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ElCalc\election\Analysis\PLMR\Oct2026\"/>
    </mc:Choice>
  </mc:AlternateContent>
  <xr:revisionPtr revIDLastSave="0" documentId="13_ncr:1_{9955E3AB-ADF5-4D0D-A977-8BFE7901DA20}" xr6:coauthVersionLast="47" xr6:coauthVersionMax="47" xr10:uidLastSave="{00000000-0000-0000-0000-000000000000}"/>
  <bookViews>
    <workbookView xWindow="900" yWindow="435" windowWidth="17505" windowHeight="14580" activeTab="1" xr2:uid="{00000000-000D-0000-FFFF-FFFF00000000}"/>
  </bookViews>
  <sheets>
    <sheet name="Contents" sheetId="8" r:id="rId1"/>
    <sheet name="Tables" sheetId="1" r:id="rId2"/>
    <sheet name="Seats" sheetId="2" r:id="rId3"/>
  </sheets>
  <externalReferences>
    <externalReference r:id="rId4"/>
    <externalReference r:id="rId5"/>
  </externalReferences>
  <definedNames>
    <definedName name="AllocFile" localSheetId="2">[1]WARDLIST!$C$9</definedName>
    <definedName name="AllocFile">[1]WARDLIST!$C$9</definedName>
    <definedName name="ByElectionFile">Seats!$JT$5</definedName>
    <definedName name="MINFrac24">[2]Static!$BE$15:$BE$646</definedName>
    <definedName name="MinorBoosts">[2]Static!$BK$15:$BN$16</definedName>
    <definedName name="OAQuery" localSheetId="2">[1]WARDLIST!$C$7</definedName>
    <definedName name="OAQuery">[1]WARDLIST!$C$7</definedName>
    <definedName name="SeatAreas">Seats!$JK$15:$JK$646</definedName>
    <definedName name="SqlConn" localSheetId="2">[1]WARDLIST!$C$4</definedName>
    <definedName name="SqlConn">[1]WARDLIST!$C$4</definedName>
    <definedName name="WardList" localSheetId="2">[1]WARDLIST!$B$12</definedName>
    <definedName name="WardList">[1]WARDLIST!$B$12:$B$17</definedName>
    <definedName name="WardQuery" localSheetId="2">[1]WARDLIST!$C$6</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5" i="2" l="1" a="1"/>
  <c r="M15" i="2"/>
  <c r="D15" i="2" a="1"/>
  <c r="D15" i="2"/>
  <c r="E15" i="2" a="1"/>
  <c r="E15" i="2"/>
  <c r="F15" i="2" a="1"/>
  <c r="F15" i="2"/>
  <c r="G15" i="2" a="1"/>
  <c r="G15" i="2"/>
  <c r="H15" i="2" a="1"/>
  <c r="H15" i="2"/>
  <c r="I15" i="2" a="1"/>
  <c r="I15" i="2"/>
  <c r="J15" i="2" a="1"/>
  <c r="J15" i="2"/>
  <c r="K15" i="2" a="1"/>
  <c r="K15" i="2"/>
  <c r="L15" i="2" a="1"/>
  <c r="L15" i="2"/>
  <c r="C15" i="2" a="1"/>
  <c r="C15" i="2"/>
</calcChain>
</file>

<file path=xl/sharedStrings.xml><?xml version="1.0" encoding="utf-8"?>
<sst xmlns="http://schemas.openxmlformats.org/spreadsheetml/2006/main" count="3557" uniqueCount="751">
  <si>
    <t>Total</t>
  </si>
  <si>
    <t>CON</t>
  </si>
  <si>
    <t>LAB</t>
  </si>
  <si>
    <t>LIB</t>
  </si>
  <si>
    <t>Remain</t>
  </si>
  <si>
    <t>Leave</t>
  </si>
  <si>
    <t>Green</t>
  </si>
  <si>
    <t>Female</t>
  </si>
  <si>
    <t>Male</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</si>
  <si>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</si>
  <si>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</si>
  <si>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</si>
  <si>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</si>
  <si>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</si>
  <si>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</si>
  <si>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</si>
  <si>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</si>
  <si>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</si>
  <si>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</si>
  <si>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</si>
  <si>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</si>
  <si>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</si>
  <si>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</si>
  <si>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</si>
  <si>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</si>
  <si>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</si>
  <si>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</si>
  <si>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</si>
  <si>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</si>
  <si>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</si>
  <si>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SNP</t>
  </si>
  <si>
    <t>Plaid Cymru</t>
  </si>
  <si>
    <t>EU Ref 2016</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</si>
  <si>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</si>
  <si>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</si>
  <si>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</si>
  <si>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</si>
  <si>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</si>
  <si>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</si>
  <si>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</si>
  <si>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</si>
  <si>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</si>
  <si>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</si>
  <si>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</si>
  <si>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</si>
  <si>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Additionally, regression analysis was performed on the poll sample to make predictions for the likely outcome of each individual Westminster seat.</t>
  </si>
  <si>
    <t>Electorate</t>
  </si>
  <si>
    <t>Reform</t>
  </si>
  <si>
    <t>Aldershot</t>
  </si>
  <si>
    <t>Aldridge-Brownhills</t>
  </si>
  <si>
    <t>Altrincham and Sale West</t>
  </si>
  <si>
    <t>Amber Valley</t>
  </si>
  <si>
    <t>Arundel and South Downs</t>
  </si>
  <si>
    <t>Ashfield</t>
  </si>
  <si>
    <t>Ashford</t>
  </si>
  <si>
    <t>Aylesbury</t>
  </si>
  <si>
    <t>Banbury</t>
  </si>
  <si>
    <t>Barking</t>
  </si>
  <si>
    <t>Barrow and Furness</t>
  </si>
  <si>
    <t>Basildon and Billericay</t>
  </si>
  <si>
    <t>Basildon South and East Thurrock</t>
  </si>
  <si>
    <t>Basingstoke</t>
  </si>
  <si>
    <t>Bassetlaw</t>
  </si>
  <si>
    <t>Bath</t>
  </si>
  <si>
    <t>Battersea</t>
  </si>
  <si>
    <t>Beaconsfield</t>
  </si>
  <si>
    <t>Bedford</t>
  </si>
  <si>
    <t>Bedfordshire Mid</t>
  </si>
  <si>
    <t>Bermondsey and Old Southwark</t>
  </si>
  <si>
    <t>Beverley and Holderness</t>
  </si>
  <si>
    <t>Bexhill and Battle</t>
  </si>
  <si>
    <t>Bexleyheath and Crayford</t>
  </si>
  <si>
    <t>Birkenhead</t>
  </si>
  <si>
    <t>Birmingham Edgbaston</t>
  </si>
  <si>
    <t>Birmingham Erdington</t>
  </si>
  <si>
    <t>Birmingham Ladywood</t>
  </si>
  <si>
    <t>Birmingham Northfield</t>
  </si>
  <si>
    <t>Birmingham Perry Barr</t>
  </si>
  <si>
    <t>Birmingham Selly Oak</t>
  </si>
  <si>
    <t>Birmingham Yardley</t>
  </si>
  <si>
    <t>Bishop Auckland</t>
  </si>
  <si>
    <t>Blackburn</t>
  </si>
  <si>
    <t>Blackpool South</t>
  </si>
  <si>
    <t>Bognor Regis and Littlehampton</t>
  </si>
  <si>
    <t>Bolsover</t>
  </si>
  <si>
    <t>Bolton North East</t>
  </si>
  <si>
    <t>Bolton West</t>
  </si>
  <si>
    <t>Bootle</t>
  </si>
  <si>
    <t>Boston and Skegness</t>
  </si>
  <si>
    <t>Bournemouth East</t>
  </si>
  <si>
    <t>Bournemouth West</t>
  </si>
  <si>
    <t>Bracknell</t>
  </si>
  <si>
    <t>Bradford East</t>
  </si>
  <si>
    <t>Bradford South</t>
  </si>
  <si>
    <t>Bradford West</t>
  </si>
  <si>
    <t>Braintree</t>
  </si>
  <si>
    <t>Brentford and Isleworth</t>
  </si>
  <si>
    <t>Brentwood and Ongar</t>
  </si>
  <si>
    <t>Brighton Pavilion</t>
  </si>
  <si>
    <t>Bristol East</t>
  </si>
  <si>
    <t>Bristol North West</t>
  </si>
  <si>
    <t>Bristol South</t>
  </si>
  <si>
    <t>Bromsgrove</t>
  </si>
  <si>
    <t>Broxbourne</t>
  </si>
  <si>
    <t>Broxtowe</t>
  </si>
  <si>
    <t>Burnley</t>
  </si>
  <si>
    <t>Bury North</t>
  </si>
  <si>
    <t>Bury South</t>
  </si>
  <si>
    <t>Calder Valley</t>
  </si>
  <si>
    <t>Camborne and Redruth</t>
  </si>
  <si>
    <t>Cambridge</t>
  </si>
  <si>
    <t>Cambridgeshire North East</t>
  </si>
  <si>
    <t>Cambridgeshire North West</t>
  </si>
  <si>
    <t>Cambridgeshire South</t>
  </si>
  <si>
    <t>Cannock Chase</t>
  </si>
  <si>
    <t>Canterbury</t>
  </si>
  <si>
    <t>Carlisle</t>
  </si>
  <si>
    <t>Carshalton and Wallington</t>
  </si>
  <si>
    <t>Castle Point</t>
  </si>
  <si>
    <t>Chatham and Aylesford</t>
  </si>
  <si>
    <t>Cheadle</t>
  </si>
  <si>
    <t>Chelmsford</t>
  </si>
  <si>
    <t>Chelsea and Fulham</t>
  </si>
  <si>
    <t>Cheltenham</t>
  </si>
  <si>
    <t>Chesham and Amersham</t>
  </si>
  <si>
    <t>Chesterfield</t>
  </si>
  <si>
    <t>Chichester</t>
  </si>
  <si>
    <t>Chingford and Woodford Green</t>
  </si>
  <si>
    <t>Chippenham</t>
  </si>
  <si>
    <t>Chipping Barnet</t>
  </si>
  <si>
    <t>Chorley</t>
  </si>
  <si>
    <t>Christchurch</t>
  </si>
  <si>
    <t>Cities of London and Westminster</t>
  </si>
  <si>
    <t>Clacton</t>
  </si>
  <si>
    <t>Colchester</t>
  </si>
  <si>
    <t>Colne Valley</t>
  </si>
  <si>
    <t>Congleton</t>
  </si>
  <si>
    <t>Cornwall North</t>
  </si>
  <si>
    <t>Cornwall South East</t>
  </si>
  <si>
    <t>Coventry North West</t>
  </si>
  <si>
    <t>Coventry South</t>
  </si>
  <si>
    <t>Crawley</t>
  </si>
  <si>
    <t>Crewe and Nantwich</t>
  </si>
  <si>
    <t>Croydon South</t>
  </si>
  <si>
    <t>Dagenham and Rainham</t>
  </si>
  <si>
    <t>Darlington</t>
  </si>
  <si>
    <t>Dartford</t>
  </si>
  <si>
    <t>Daventry</t>
  </si>
  <si>
    <t>Derby North</t>
  </si>
  <si>
    <t>Derby South</t>
  </si>
  <si>
    <t>Derbyshire Dales</t>
  </si>
  <si>
    <t>Derbyshire Mid</t>
  </si>
  <si>
    <t>Derbyshire North East</t>
  </si>
  <si>
    <t>Derbyshire South</t>
  </si>
  <si>
    <t>Devon Central</t>
  </si>
  <si>
    <t>Devon North</t>
  </si>
  <si>
    <t>Devon South West</t>
  </si>
  <si>
    <t>Doncaster Central</t>
  </si>
  <si>
    <t>Doncaster North</t>
  </si>
  <si>
    <t>Dorset North</t>
  </si>
  <si>
    <t>Dorset South</t>
  </si>
  <si>
    <t>Dorset West</t>
  </si>
  <si>
    <t>Dulwich and West Norwood</t>
  </si>
  <si>
    <t>Durham North</t>
  </si>
  <si>
    <t>Durham, City of</t>
  </si>
  <si>
    <t>Ealing Central and Acton</t>
  </si>
  <si>
    <t>Ealing North</t>
  </si>
  <si>
    <t>Ealing Southall</t>
  </si>
  <si>
    <t>Easington</t>
  </si>
  <si>
    <t>East Ham</t>
  </si>
  <si>
    <t>Eastbourne</t>
  </si>
  <si>
    <t>Eastleigh</t>
  </si>
  <si>
    <t>Enfield North</t>
  </si>
  <si>
    <t>Epping Forest</t>
  </si>
  <si>
    <t>Epsom and Ewell</t>
  </si>
  <si>
    <t>Erewash</t>
  </si>
  <si>
    <t>Erith and Thamesmead</t>
  </si>
  <si>
    <t>Esher and Walton</t>
  </si>
  <si>
    <t>Exeter</t>
  </si>
  <si>
    <t>Feltham and Heston</t>
  </si>
  <si>
    <t>Filton and Bradley Stoke</t>
  </si>
  <si>
    <t>Finchley and Golders Green</t>
  </si>
  <si>
    <t>Folkestone and Hythe</t>
  </si>
  <si>
    <t>Forest of Dean</t>
  </si>
  <si>
    <t>Fylde</t>
  </si>
  <si>
    <t>Gainsborough</t>
  </si>
  <si>
    <t>Gedling</t>
  </si>
  <si>
    <t>Gillingham and Rainham</t>
  </si>
  <si>
    <t>Gloucester</t>
  </si>
  <si>
    <t>Gosport</t>
  </si>
  <si>
    <t>Gravesham</t>
  </si>
  <si>
    <t>Great Yarmouth</t>
  </si>
  <si>
    <t>Greenwich and Woolwich</t>
  </si>
  <si>
    <t>Guildford</t>
  </si>
  <si>
    <t>Hackney North and Stoke Newington</t>
  </si>
  <si>
    <t>Hackney South and Shoreditch</t>
  </si>
  <si>
    <t>Halifax</t>
  </si>
  <si>
    <t>Hampshire East</t>
  </si>
  <si>
    <t>Hampshire North East</t>
  </si>
  <si>
    <t>Hampshire North West</t>
  </si>
  <si>
    <t>Harlow</t>
  </si>
  <si>
    <t>Harrogate and Knaresborough</t>
  </si>
  <si>
    <t>Harrow East</t>
  </si>
  <si>
    <t>Harrow West</t>
  </si>
  <si>
    <t>Hartlepool</t>
  </si>
  <si>
    <t>Harwich and North Essex</t>
  </si>
  <si>
    <t>Hastings and Rye</t>
  </si>
  <si>
    <t>Havant</t>
  </si>
  <si>
    <t>Hayes and Harlington</t>
  </si>
  <si>
    <t>Hazel Grove</t>
  </si>
  <si>
    <t>Hemel Hempstead</t>
  </si>
  <si>
    <t>Hendon</t>
  </si>
  <si>
    <t>Hereford and South Herefordshire</t>
  </si>
  <si>
    <t>Herefordshire North</t>
  </si>
  <si>
    <t>Hertford and Stortford</t>
  </si>
  <si>
    <t>Hertfordshire North East</t>
  </si>
  <si>
    <t>Hertfordshire South West</t>
  </si>
  <si>
    <t>Hertsmere</t>
  </si>
  <si>
    <t>Hexham</t>
  </si>
  <si>
    <t>High Peak</t>
  </si>
  <si>
    <t>Holborn and St Pancras</t>
  </si>
  <si>
    <t>Hornchurch and Upminster</t>
  </si>
  <si>
    <t>Horsham</t>
  </si>
  <si>
    <t>Houghton and Sunderland South</t>
  </si>
  <si>
    <t>Huddersfield</t>
  </si>
  <si>
    <t>Hull East</t>
  </si>
  <si>
    <t>Huntingdon</t>
  </si>
  <si>
    <t>Hyndburn</t>
  </si>
  <si>
    <t>Ilford North</t>
  </si>
  <si>
    <t>Ilford South</t>
  </si>
  <si>
    <t>Ipswich</t>
  </si>
  <si>
    <t>Islington North</t>
  </si>
  <si>
    <t>Islington South and Finsbury</t>
  </si>
  <si>
    <t>Kenilworth and Southam</t>
  </si>
  <si>
    <t>Kettering</t>
  </si>
  <si>
    <t>Kingston and Surbiton</t>
  </si>
  <si>
    <t>Knowsley</t>
  </si>
  <si>
    <t>Lancashire West</t>
  </si>
  <si>
    <t>Leeds East</t>
  </si>
  <si>
    <t>Leeds North East</t>
  </si>
  <si>
    <t>Leeds North West</t>
  </si>
  <si>
    <t>Leicester East</t>
  </si>
  <si>
    <t>Leicester South</t>
  </si>
  <si>
    <t>Leicester West</t>
  </si>
  <si>
    <t>Leicestershire North West</t>
  </si>
  <si>
    <t>Leicestershire South</t>
  </si>
  <si>
    <t>Lewes</t>
  </si>
  <si>
    <t>Lewisham East</t>
  </si>
  <si>
    <t>Leyton and Wanstead</t>
  </si>
  <si>
    <t>Lichfield</t>
  </si>
  <si>
    <t>Lincoln</t>
  </si>
  <si>
    <t>Liverpool Riverside</t>
  </si>
  <si>
    <t>Liverpool Walton</t>
  </si>
  <si>
    <t>Liverpool Wavertree</t>
  </si>
  <si>
    <t>Liverpool West Derby</t>
  </si>
  <si>
    <t>Loughborough</t>
  </si>
  <si>
    <t>Louth and Horncastle</t>
  </si>
  <si>
    <t>Luton North</t>
  </si>
  <si>
    <t>Macclesfield</t>
  </si>
  <si>
    <t>Maidenhead</t>
  </si>
  <si>
    <t>Makerfield</t>
  </si>
  <si>
    <t>Maldon</t>
  </si>
  <si>
    <t>Manchester Central</t>
  </si>
  <si>
    <t>Manchester Withington</t>
  </si>
  <si>
    <t>Mansfield</t>
  </si>
  <si>
    <t>Milton Keynes North</t>
  </si>
  <si>
    <t>Mitcham and Morden</t>
  </si>
  <si>
    <t>Morecambe and Lunesdale</t>
  </si>
  <si>
    <t>New Forest East</t>
  </si>
  <si>
    <t>New Forest West</t>
  </si>
  <si>
    <t>Newark</t>
  </si>
  <si>
    <t>Newbury</t>
  </si>
  <si>
    <t>Newcastle upon Tyne North</t>
  </si>
  <si>
    <t>Newcastle-under-Lyme</t>
  </si>
  <si>
    <t>Newton Abbot</t>
  </si>
  <si>
    <t>Norfolk Mid</t>
  </si>
  <si>
    <t>Norfolk North</t>
  </si>
  <si>
    <t>Norfolk North West</t>
  </si>
  <si>
    <t>Norfolk South</t>
  </si>
  <si>
    <t>Norfolk South West</t>
  </si>
  <si>
    <t>Northampton North</t>
  </si>
  <si>
    <t>Northampton South</t>
  </si>
  <si>
    <t>Northamptonshire South</t>
  </si>
  <si>
    <t>Norwich North</t>
  </si>
  <si>
    <t>Norwich South</t>
  </si>
  <si>
    <t>Nottingham East</t>
  </si>
  <si>
    <t>Nottingham South</t>
  </si>
  <si>
    <t>Nuneaton</t>
  </si>
  <si>
    <t>Old Bexley and Sidcup</t>
  </si>
  <si>
    <t>Oldham East and Saddleworth</t>
  </si>
  <si>
    <t>Orpington</t>
  </si>
  <si>
    <t>Oxford East</t>
  </si>
  <si>
    <t>Oxford West and Abingdon</t>
  </si>
  <si>
    <t>Penistone and Stocksbridge</t>
  </si>
  <si>
    <t>Peterborough</t>
  </si>
  <si>
    <t>Plymouth Moor View</t>
  </si>
  <si>
    <t>Plymouth Sutton and Devonport</t>
  </si>
  <si>
    <t>Poole</t>
  </si>
  <si>
    <t>Poplar and Limehouse</t>
  </si>
  <si>
    <t>Portsmouth North</t>
  </si>
  <si>
    <t>Portsmouth South</t>
  </si>
  <si>
    <t>Preston</t>
  </si>
  <si>
    <t>Putney</t>
  </si>
  <si>
    <t>Rayleigh and Wickford</t>
  </si>
  <si>
    <t>Redcar</t>
  </si>
  <si>
    <t>Redditch</t>
  </si>
  <si>
    <t>Reigate</t>
  </si>
  <si>
    <t>Ribble Valley</t>
  </si>
  <si>
    <t>Richmond Park</t>
  </si>
  <si>
    <t>Rochdale</t>
  </si>
  <si>
    <t>Rochester and Strood</t>
  </si>
  <si>
    <t>Romford</t>
  </si>
  <si>
    <t>Romsey and Southampton North</t>
  </si>
  <si>
    <t>Rossendale and Darwen</t>
  </si>
  <si>
    <t>Rother Valley</t>
  </si>
  <si>
    <t>Rotherham</t>
  </si>
  <si>
    <t>Rugby</t>
  </si>
  <si>
    <t>Ruislip, Northwood and Pinner</t>
  </si>
  <si>
    <t>Runnymede and Weybridge</t>
  </si>
  <si>
    <t>Rushcliffe</t>
  </si>
  <si>
    <t>Salisbury</t>
  </si>
  <si>
    <t>Scarborough and Whitby</t>
  </si>
  <si>
    <t>Scunthorpe</t>
  </si>
  <si>
    <t>Sefton Central</t>
  </si>
  <si>
    <t>Sevenoaks</t>
  </si>
  <si>
    <t>Sheffield Brightside and Hillsborough</t>
  </si>
  <si>
    <t>Sheffield Central</t>
  </si>
  <si>
    <t>Sheffield Hallam</t>
  </si>
  <si>
    <t>Sheffield Heeley</t>
  </si>
  <si>
    <t>Sheffield South East</t>
  </si>
  <si>
    <t>Shipley</t>
  </si>
  <si>
    <t>Shropshire North</t>
  </si>
  <si>
    <t>Sittingbourne and Sheppey</t>
  </si>
  <si>
    <t>Skipton and Ripon</t>
  </si>
  <si>
    <t>Sleaford and North Hykeham</t>
  </si>
  <si>
    <t>Slough</t>
  </si>
  <si>
    <t>Somerset North</t>
  </si>
  <si>
    <t>South Holland and The Deepings</t>
  </si>
  <si>
    <t>South Shields</t>
  </si>
  <si>
    <t>Southampton Itchen</t>
  </si>
  <si>
    <t>Southampton Test</t>
  </si>
  <si>
    <t>Southport</t>
  </si>
  <si>
    <t>Spelthorne</t>
  </si>
  <si>
    <t>St Albans</t>
  </si>
  <si>
    <t>St Austell and Newquay</t>
  </si>
  <si>
    <t>St Helens North</t>
  </si>
  <si>
    <t>St Helens South and Whiston</t>
  </si>
  <si>
    <t>St Ives</t>
  </si>
  <si>
    <t>Stafford</t>
  </si>
  <si>
    <t>Staffordshire Moorlands</t>
  </si>
  <si>
    <t>Stalybridge and Hyde</t>
  </si>
  <si>
    <t>Stevenage</t>
  </si>
  <si>
    <t>Stockport</t>
  </si>
  <si>
    <t>Stockton North</t>
  </si>
  <si>
    <t>Stoke-on-Trent Central</t>
  </si>
  <si>
    <t>Stoke-on-Trent North</t>
  </si>
  <si>
    <t>Stoke-on-Trent South</t>
  </si>
  <si>
    <t>Stourbridge</t>
  </si>
  <si>
    <t>Stratford-on-Avon</t>
  </si>
  <si>
    <t>Stretford and Urmston</t>
  </si>
  <si>
    <t>Stroud</t>
  </si>
  <si>
    <t>Suffolk Coastal</t>
  </si>
  <si>
    <t>Suffolk South</t>
  </si>
  <si>
    <t>Suffolk West</t>
  </si>
  <si>
    <t>Sunderland Central</t>
  </si>
  <si>
    <t>Surrey East</t>
  </si>
  <si>
    <t>Surrey Heath</t>
  </si>
  <si>
    <t>Sussex Mid</t>
  </si>
  <si>
    <t>Sutton and Cheam</t>
  </si>
  <si>
    <t>Sutton Coldfield</t>
  </si>
  <si>
    <t>Swindon North</t>
  </si>
  <si>
    <t>Swindon South</t>
  </si>
  <si>
    <t>Tamworth</t>
  </si>
  <si>
    <t>Tatton</t>
  </si>
  <si>
    <t>Telford</t>
  </si>
  <si>
    <t>Tewkesbury</t>
  </si>
  <si>
    <t>Thirsk and Malton</t>
  </si>
  <si>
    <t>Thornbury and Yate</t>
  </si>
  <si>
    <t>Thurrock</t>
  </si>
  <si>
    <t>Tooting</t>
  </si>
  <si>
    <t>Torbay</t>
  </si>
  <si>
    <t>Tottenham</t>
  </si>
  <si>
    <t>Truro and Falmouth</t>
  </si>
  <si>
    <t>Tunbridge Wells</t>
  </si>
  <si>
    <t>Twickenham</t>
  </si>
  <si>
    <t>Tynemouth</t>
  </si>
  <si>
    <t>Uxbridge and South Ruislip</t>
  </si>
  <si>
    <t>Wallasey</t>
  </si>
  <si>
    <t>Walthamstow</t>
  </si>
  <si>
    <t>Warrington North</t>
  </si>
  <si>
    <t>Warrington South</t>
  </si>
  <si>
    <t>Warwick and Leamington</t>
  </si>
  <si>
    <t>Watford</t>
  </si>
  <si>
    <t>Welwyn Hatfield</t>
  </si>
  <si>
    <t>Westmorland and Lonsdale</t>
  </si>
  <si>
    <t>Wigan</t>
  </si>
  <si>
    <t>Wiltshire South West</t>
  </si>
  <si>
    <t>Wimbledon</t>
  </si>
  <si>
    <t>Winchester</t>
  </si>
  <si>
    <t>Windsor</t>
  </si>
  <si>
    <t>Wirral West</t>
  </si>
  <si>
    <t>Witham</t>
  </si>
  <si>
    <t>Witney</t>
  </si>
  <si>
    <t>Woking</t>
  </si>
  <si>
    <t>Wokingham</t>
  </si>
  <si>
    <t>Wolverhampton North East</t>
  </si>
  <si>
    <t>Wolverhampton South East</t>
  </si>
  <si>
    <t>Worcester</t>
  </si>
  <si>
    <t>Worcestershire West</t>
  </si>
  <si>
    <t>Worthing East and Shoreham</t>
  </si>
  <si>
    <t>Worthing West</t>
  </si>
  <si>
    <t>Wrekin, The</t>
  </si>
  <si>
    <t>Wycombe</t>
  </si>
  <si>
    <t>Wyre Forest</t>
  </si>
  <si>
    <t>Wythenshawe and Sale East</t>
  </si>
  <si>
    <t>Yeovil</t>
  </si>
  <si>
    <t>York Central</t>
  </si>
  <si>
    <t>York Outer</t>
  </si>
  <si>
    <t>Alyn and Deeside</t>
  </si>
  <si>
    <t>Plaid</t>
  </si>
  <si>
    <t>Bridgend</t>
  </si>
  <si>
    <t>Caerphilly</t>
  </si>
  <si>
    <t>Cardiff North</t>
  </si>
  <si>
    <t>Cardiff South and Penarth</t>
  </si>
  <si>
    <t>Cardiff West</t>
  </si>
  <si>
    <t>Dwyfor Meirionnydd</t>
  </si>
  <si>
    <t>Gower</t>
  </si>
  <si>
    <t>Llanelli</t>
  </si>
  <si>
    <t>Newport East</t>
  </si>
  <si>
    <t>Pontypridd</t>
  </si>
  <si>
    <t>Swansea West</t>
  </si>
  <si>
    <t>Torfaen</t>
  </si>
  <si>
    <t>Vale of Glamorgan</t>
  </si>
  <si>
    <t>Wrexham</t>
  </si>
  <si>
    <t>Aberdeen North</t>
  </si>
  <si>
    <t>Aberdeen South</t>
  </si>
  <si>
    <t>Aberdeenshire West and Kincardine</t>
  </si>
  <si>
    <t>Airdrie and Shotts</t>
  </si>
  <si>
    <t>Ayrshire Central</t>
  </si>
  <si>
    <t>Ayrshire North and Arran</t>
  </si>
  <si>
    <t>Berwickshire, Roxburgh and Selkirk</t>
  </si>
  <si>
    <t>Dumfries and Galloway</t>
  </si>
  <si>
    <t>Dumfriesshire, Clydesdale and Tweeddale</t>
  </si>
  <si>
    <t>Dunbartonshire West</t>
  </si>
  <si>
    <t>Edinburgh North and Leith</t>
  </si>
  <si>
    <t>Edinburgh South</t>
  </si>
  <si>
    <t>Edinburgh South West</t>
  </si>
  <si>
    <t>Edinburgh West</t>
  </si>
  <si>
    <t>Falkirk</t>
  </si>
  <si>
    <t>Fife North East</t>
  </si>
  <si>
    <t>Glasgow East</t>
  </si>
  <si>
    <t>Glasgow North</t>
  </si>
  <si>
    <t>Glasgow North East</t>
  </si>
  <si>
    <t>Glasgow South</t>
  </si>
  <si>
    <t>Glasgow South West</t>
  </si>
  <si>
    <t>Kilmarnock and Loudoun</t>
  </si>
  <si>
    <t>Livingston</t>
  </si>
  <si>
    <t>Midlothian</t>
  </si>
  <si>
    <t>Na h-Eileanan An Iar (Western Isles)</t>
  </si>
  <si>
    <t>Orkney and Shetland</t>
  </si>
  <si>
    <t>Paisley and Renfrewshire North</t>
  </si>
  <si>
    <t>Paisley and Renfrewshire South</t>
  </si>
  <si>
    <t>Renfrewshire East</t>
  </si>
  <si>
    <t>Total GB</t>
  </si>
  <si>
    <t/>
  </si>
  <si>
    <t>Contents</t>
  </si>
  <si>
    <t>Sheet</t>
  </si>
  <si>
    <t>Description</t>
  </si>
  <si>
    <t>Seats</t>
  </si>
  <si>
    <t>Lists of seat predictions from MRP</t>
  </si>
  <si>
    <t>Area</t>
  </si>
  <si>
    <t>Reform Uk</t>
  </si>
  <si>
    <t>Don't Know</t>
  </si>
  <si>
    <t>Seat Name</t>
  </si>
  <si>
    <t>Turnout</t>
  </si>
  <si>
    <t>Aberafan Maesteg</t>
  </si>
  <si>
    <t>Aberdeenshire North and Moray East</t>
  </si>
  <si>
    <t>Alloa and Grangemouth</t>
  </si>
  <si>
    <t>Angus and Perthshire Glens</t>
  </si>
  <si>
    <t>Arbroath and Broughty Ferry</t>
  </si>
  <si>
    <t>Argyll, Bute and South Lochaber</t>
  </si>
  <si>
    <t>Bangor Aberconwy</t>
  </si>
  <si>
    <t>Barnsley North</t>
  </si>
  <si>
    <t>Barnsley South</t>
  </si>
  <si>
    <t>Bathgate and Linlithgow</t>
  </si>
  <si>
    <t>Beckenham and Penge</t>
  </si>
  <si>
    <t>Bedfordshire North</t>
  </si>
  <si>
    <t>Bethnal Green and Stepney</t>
  </si>
  <si>
    <t>Bicester and Woodstock</t>
  </si>
  <si>
    <t>Birmingham Hall Green and Moseley</t>
  </si>
  <si>
    <t>Birmingham Hodge Hill and Solihull North</t>
  </si>
  <si>
    <t>Blackley and Middleton South</t>
  </si>
  <si>
    <t>Blackpool North and Fleetwood</t>
  </si>
  <si>
    <t>Blaenau Gwent and Rhymney</t>
  </si>
  <si>
    <t>Blaydon and Consett</t>
  </si>
  <si>
    <t>Blyth and Ashington</t>
  </si>
  <si>
    <t>Bolton South and Walkden</t>
  </si>
  <si>
    <t>Brecon, Radnor and Cwm Tawe</t>
  </si>
  <si>
    <t>Brent East</t>
  </si>
  <si>
    <t>Brent West</t>
  </si>
  <si>
    <t>Bridgwater</t>
  </si>
  <si>
    <t>Bridlington and the Wolds</t>
  </si>
  <si>
    <t>Brigg and Immingham</t>
  </si>
  <si>
    <t>Brighton Kemptown and Peacehaven</t>
  </si>
  <si>
    <t>Bristol Central</t>
  </si>
  <si>
    <t>Bristol North East</t>
  </si>
  <si>
    <t>Broadland and Fakenham</t>
  </si>
  <si>
    <t>Bromley and Biggin Hill</t>
  </si>
  <si>
    <t>Buckingham and Bletchley</t>
  </si>
  <si>
    <t>Buckinghamshire Mid</t>
  </si>
  <si>
    <t>Burton and Uttoxeter</t>
  </si>
  <si>
    <t>Bury St Edmunds and Stowmarket</t>
  </si>
  <si>
    <t>Cardiff East</t>
  </si>
  <si>
    <t>Ceredigion Preseli</t>
  </si>
  <si>
    <t>Cheshire Mid</t>
  </si>
  <si>
    <t>Chester North and Neston</t>
  </si>
  <si>
    <t>Chester South and Eddisbury</t>
  </si>
  <si>
    <t>Clapham and Brixton Hill</t>
  </si>
  <si>
    <t>Clwyd East</t>
  </si>
  <si>
    <t>Clwyd North</t>
  </si>
  <si>
    <t>Coatbridge and Bellshill</t>
  </si>
  <si>
    <t>Corby and East Northamptonshire</t>
  </si>
  <si>
    <t>Cotswolds North</t>
  </si>
  <si>
    <t>Cotswolds South</t>
  </si>
  <si>
    <t>Coventry East</t>
  </si>
  <si>
    <t>Cowdenbeath and Kirkcaldy</t>
  </si>
  <si>
    <t>Cramlington and Killingworth</t>
  </si>
  <si>
    <t>Croydon East</t>
  </si>
  <si>
    <t>Croydon West</t>
  </si>
  <si>
    <t>Cumbernauld and Kirkintilloch</t>
  </si>
  <si>
    <t>Devon South</t>
  </si>
  <si>
    <t>Dewsbury and Batley</t>
  </si>
  <si>
    <t>Didcot and Wantage</t>
  </si>
  <si>
    <t>Doncaster East and the Isle of Axholme</t>
  </si>
  <si>
    <t>Dorking and Horley</t>
  </si>
  <si>
    <t>Dover and Deal</t>
  </si>
  <si>
    <t>Droitwich and Evesham</t>
  </si>
  <si>
    <t>Dudley</t>
  </si>
  <si>
    <t>Dundee Central</t>
  </si>
  <si>
    <t>Dunfermline and Dollar</t>
  </si>
  <si>
    <t>Dunstable and Leighton Buzzard</t>
  </si>
  <si>
    <t>Earley and Woodley</t>
  </si>
  <si>
    <t>East Grinstead and Uckfield</t>
  </si>
  <si>
    <t>East Kilbride and Strathaven</t>
  </si>
  <si>
    <t>Edinburgh East and Musselburgh</t>
  </si>
  <si>
    <t>Edmonton and Winchmore Hill</t>
  </si>
  <si>
    <t>Ellesmere Port and Bromborough</t>
  </si>
  <si>
    <t>Eltham and Chislehurst</t>
  </si>
  <si>
    <t>Ely and East Cambridgeshire</t>
  </si>
  <si>
    <t>Essex North West</t>
  </si>
  <si>
    <t>Exmouth and Exeter East</t>
  </si>
  <si>
    <t>Fareham and Waterlooville</t>
  </si>
  <si>
    <t>Farnham and Bordon</t>
  </si>
  <si>
    <t>Frome and East Somerset</t>
  </si>
  <si>
    <t>Gateshead Central and Whickham</t>
  </si>
  <si>
    <t>Glasgow West</t>
  </si>
  <si>
    <t>Glastonbury and Somerton</t>
  </si>
  <si>
    <t>Glenrothes and Mid Fife</t>
  </si>
  <si>
    <t>Godalming and Ash</t>
  </si>
  <si>
    <t>Goole and Pocklington</t>
  </si>
  <si>
    <t>Gordon and Buchan</t>
  </si>
  <si>
    <t>Gorton and Denton</t>
  </si>
  <si>
    <t>Grantham and Bourne</t>
  </si>
  <si>
    <t>Great Grimsby and Cleethorpes</t>
  </si>
  <si>
    <t>Halesowen</t>
  </si>
  <si>
    <t>Hamble Valley</t>
  </si>
  <si>
    <t>Hamilton and Clyde Valley</t>
  </si>
  <si>
    <t>Hammersmith and Chiswick</t>
  </si>
  <si>
    <t>Hampstead and Highgate</t>
  </si>
  <si>
    <t>Harborough, Oadby and Wigston</t>
  </si>
  <si>
    <t>Harpenden and Berkhamsted</t>
  </si>
  <si>
    <t>Henley and Thame</t>
  </si>
  <si>
    <t>Herne Bay and Sandwich</t>
  </si>
  <si>
    <t>Heywood and Middleton North</t>
  </si>
  <si>
    <t>Hinckley and Bosworth</t>
  </si>
  <si>
    <t>Hitchin</t>
  </si>
  <si>
    <t>Honiton and Sidmouth</t>
  </si>
  <si>
    <t>Hornsey and Friern Barnet</t>
  </si>
  <si>
    <t>Hove and Portslade</t>
  </si>
  <si>
    <t>Inverclyde and Renfrewshire West</t>
  </si>
  <si>
    <t>Inverness, Skye and West Ross-shire</t>
  </si>
  <si>
    <t>Isle of Wight East</t>
  </si>
  <si>
    <t>Isle of Wight West</t>
  </si>
  <si>
    <t>Jarrow and Gateshead East</t>
  </si>
  <si>
    <t>Keighley and Ilkley</t>
  </si>
  <si>
    <t>Kensington and Bayswater</t>
  </si>
  <si>
    <t>Kingswinford and South Staffordshire</t>
  </si>
  <si>
    <t>Lancaster and Wyre</t>
  </si>
  <si>
    <t>Leeds Central and Headingley</t>
  </si>
  <si>
    <t>Leeds South</t>
  </si>
  <si>
    <t>Leeds South West and Morley</t>
  </si>
  <si>
    <t>Leeds West and Pudsey</t>
  </si>
  <si>
    <t>Leicestershire Mid</t>
  </si>
  <si>
    <t>Leigh and Atherton</t>
  </si>
  <si>
    <t>Lewisham North</t>
  </si>
  <si>
    <t>Lewisham West and East Dulwich</t>
  </si>
  <si>
    <t>Liverpool Garston</t>
  </si>
  <si>
    <t>Lothian East</t>
  </si>
  <si>
    <t>Lowestoft</t>
  </si>
  <si>
    <t>Luton South and South Bedfordshire</t>
  </si>
  <si>
    <t>Maidstone and Malling</t>
  </si>
  <si>
    <t>Manchester Rusholme</t>
  </si>
  <si>
    <t>Melksham and Devizes</t>
  </si>
  <si>
    <t>Melton and Syston</t>
  </si>
  <si>
    <t>Meriden and Solihull East</t>
  </si>
  <si>
    <t>Merthyr Tydfil and Aberdare</t>
  </si>
  <si>
    <t>Middlesbrough and Thornaby East</t>
  </si>
  <si>
    <t>Milton Keynes Central</t>
  </si>
  <si>
    <t>Monmouthshire</t>
  </si>
  <si>
    <t>Montgomeryshire and Glyndwr</t>
  </si>
  <si>
    <t>Moray West, Nairn and Strathspey</t>
  </si>
  <si>
    <t>Motherwell, Wishaw and Carluke</t>
  </si>
  <si>
    <t>Neath and Swansea East</t>
  </si>
  <si>
    <t>Newcastle upon Tyne Central and West</t>
  </si>
  <si>
    <t>Newcastle upon Tyne East and Wallsend</t>
  </si>
  <si>
    <t>Newport West and Islwyn</t>
  </si>
  <si>
    <t>Newton Aycliffe and Spennymoor</t>
  </si>
  <si>
    <t>Normanton and Hemsworth</t>
  </si>
  <si>
    <t>Northumberland North</t>
  </si>
  <si>
    <t>Nottingham North and Kimberley</t>
  </si>
  <si>
    <t>Oldham West, Chadderton and Royton</t>
  </si>
  <si>
    <t>Ossett and Denby Dale</t>
  </si>
  <si>
    <t>Peckham</t>
  </si>
  <si>
    <t>Pembrokeshire Mid and South</t>
  </si>
  <si>
    <t>Pendle and Clitheroe</t>
  </si>
  <si>
    <t>Penrith and Solway</t>
  </si>
  <si>
    <t>Perth and Kinross-shire</t>
  </si>
  <si>
    <t>Pontefract, Castleford and Knottingley</t>
  </si>
  <si>
    <t>Queen's Park and Maida Vale</t>
  </si>
  <si>
    <t>Rawmarsh and Conisbrough</t>
  </si>
  <si>
    <t>Reading Central</t>
  </si>
  <si>
    <t>Reading West and Mid Berkshire</t>
  </si>
  <si>
    <t>Rhondda and Ogmore</t>
  </si>
  <si>
    <t>Richmond and Northallerton</t>
  </si>
  <si>
    <t>Runcorn and Helsby</t>
  </si>
  <si>
    <t>Rutherglen</t>
  </si>
  <si>
    <t>Rutland and Stamford</t>
  </si>
  <si>
    <t>Salford</t>
  </si>
  <si>
    <t>Selby</t>
  </si>
  <si>
    <t>Sherwood Forest</t>
  </si>
  <si>
    <t>Shrewsbury</t>
  </si>
  <si>
    <t>Shropshire South</t>
  </si>
  <si>
    <t>Smethwick</t>
  </si>
  <si>
    <t>Solihull West and Shirley</t>
  </si>
  <si>
    <t>Somerset North East and Hanham</t>
  </si>
  <si>
    <t>Southend East and Rochford</t>
  </si>
  <si>
    <t>Southend West and Leigh</t>
  </si>
  <si>
    <t>Southgate and Wood Green</t>
  </si>
  <si>
    <t>Spen Valley</t>
  </si>
  <si>
    <t>St Neots and Mid Cambridgeshire</t>
  </si>
  <si>
    <t>Stirling and Strathallan</t>
  </si>
  <si>
    <t>Stockton West</t>
  </si>
  <si>
    <t>Stone, Great Wyrley and Penkridge</t>
  </si>
  <si>
    <t>Stratford and Bow</t>
  </si>
  <si>
    <t>Streatham and Croydon North</t>
  </si>
  <si>
    <t>Sussex Weald</t>
  </si>
  <si>
    <t>Taunton and Wellington</t>
  </si>
  <si>
    <t>Thanet East</t>
  </si>
  <si>
    <t>Tipton and Wednesbury</t>
  </si>
  <si>
    <t>Tiverton and Minehead</t>
  </si>
  <si>
    <t>Tonbridge</t>
  </si>
  <si>
    <t>Torridge and Tavistock</t>
  </si>
  <si>
    <t>Vauxhall and Camberwell Green</t>
  </si>
  <si>
    <t>Wakefield and Rothwell</t>
  </si>
  <si>
    <t>Walsall and Bloxwich</t>
  </si>
  <si>
    <t>Warwickshire North and Bedworth</t>
  </si>
  <si>
    <t>Washington and Gateshead South</t>
  </si>
  <si>
    <t>Waveney Valley</t>
  </si>
  <si>
    <t>Weald of Kent</t>
  </si>
  <si>
    <t>Wellingborough and Rushden</t>
  </si>
  <si>
    <t>Wells and Mendip Hills</t>
  </si>
  <si>
    <t>West Bromwich</t>
  </si>
  <si>
    <t>West Ham and Beckton</t>
  </si>
  <si>
    <t>Weston-super-Mare</t>
  </si>
  <si>
    <t>Wetherby and Easingwold</t>
  </si>
  <si>
    <t>Whitehaven and Workington</t>
  </si>
  <si>
    <t>Widnes and Halewood</t>
  </si>
  <si>
    <t>Wiltshire East</t>
  </si>
  <si>
    <t>Wolverhampton West</t>
  </si>
  <si>
    <t>Worsley and Eccles</t>
  </si>
  <si>
    <t>Ynys Mon (Anglesey)</t>
  </si>
  <si>
    <t>SNP/
Plaid</t>
  </si>
  <si>
    <t>Other</t>
  </si>
  <si>
    <t>Note that support fractions are given as a percentage of the estimated votes cast. The estimated turnout is shown in the 'Turnout' column.</t>
  </si>
  <si>
    <t>Weighting targets come from the 2021 census and reported election results. Weighted population total is the effective sample size (the size of the equivalent uniform sample with the same sample errors).</t>
  </si>
  <si>
    <t>Liberal Democrats</t>
  </si>
  <si>
    <t>Green Party</t>
  </si>
  <si>
    <t>turnout question are unlikely to vote.</t>
  </si>
  <si>
    <t>Our assumption for voting intention is that people who said "don't know" are</t>
  </si>
  <si>
    <t>likely to vote the same way that they did in July 2024.</t>
  </si>
  <si>
    <t>Our assumption for turnout is that people who said "don't know" for the</t>
  </si>
  <si>
    <t>Treatment of Don't Knows for Turnout and Voting Intention</t>
  </si>
  <si>
    <t>These assumptions are suggested by our analysis of polling error in July 2024.</t>
  </si>
  <si>
    <t>https://www.electoralcalculus.co.uk/blogs/ec_polls2024_20241028.html</t>
  </si>
  <si>
    <t>Vote in 2024</t>
  </si>
  <si>
    <t>HEADLINE Q2. If a general election was called tomorrow, how would you vote? [allowing for likelihood to vote and excluding don't knows and refuseds]</t>
  </si>
  <si>
    <t>Conservative</t>
  </si>
  <si>
    <t>Labour</t>
  </si>
  <si>
    <t>Q1. If a general election was called tomorrow, how likely would you be to vote?</t>
  </si>
  <si>
    <t>I would be unlikely to vote</t>
  </si>
  <si>
    <t>I would be very likely to vote</t>
  </si>
  <si>
    <t>I would definitely not vote</t>
  </si>
  <si>
    <t>I would definitely vote</t>
  </si>
  <si>
    <t>Don't know</t>
  </si>
  <si>
    <t>Q2. If a general election was called tomorrow, how would you vote?</t>
  </si>
  <si>
    <t>Would not vote</t>
  </si>
  <si>
    <t>Q2. If a general election was called tomorrow, how would you vote? [allowing for likelihood to vote]</t>
  </si>
  <si>
    <t>Would Not Vote</t>
  </si>
  <si>
    <t>Tables</t>
  </si>
  <si>
    <t>Tables for all respondents</t>
  </si>
  <si>
    <t>Ashton-under-Lyne</t>
  </si>
  <si>
    <t>MIN</t>
  </si>
  <si>
    <t>Dorset Mid and North Poole</t>
  </si>
  <si>
    <t>Faversham and Mid Kent</t>
  </si>
  <si>
    <t>Hull North and Cottingham</t>
  </si>
  <si>
    <t>Hull West and Haltemprice</t>
  </si>
  <si>
    <t>Middlesbrough South and East Cleveland</t>
  </si>
  <si>
    <t>South Ribble</t>
  </si>
  <si>
    <t>Suffolk Central and North Ipswich</t>
  </si>
  <si>
    <t>Caerfyrddin (Carmarthen)</t>
  </si>
  <si>
    <t>Ayr, Carrick and Cumnock</t>
  </si>
  <si>
    <t>Caithness, Sutherland and Easter Ross</t>
  </si>
  <si>
    <t>Dunbartonshire Mid</t>
  </si>
  <si>
    <t>Winner 2024</t>
  </si>
  <si>
    <t>Indep/ Other</t>
  </si>
  <si>
    <t>Note that the MRP vote share is slightly different to the vote share from classic quota-weighting on the tables tab.</t>
  </si>
  <si>
    <t>Q2. If a general election was called tomorrow, how would you vote? [allowing for likelihood to vote and don't knows]</t>
  </si>
  <si>
    <t>I would be neither likely nor unlikely to vote</t>
  </si>
  <si>
    <t>Religion</t>
  </si>
  <si>
    <t>Christian</t>
  </si>
  <si>
    <t>None</t>
  </si>
  <si>
    <t>Scottish National Party</t>
  </si>
  <si>
    <t>The predictions for each seat are shown in the table below.</t>
  </si>
  <si>
    <t>Predicted Winner (no TV)</t>
  </si>
  <si>
    <t>Predicted Winner (with TV)</t>
  </si>
  <si>
    <t>Predicted seat results without Tactical Voting (No TV)</t>
  </si>
  <si>
    <t>Predicted seat results with Tactical Voting (With TV)</t>
  </si>
  <si>
    <t>18-24</t>
  </si>
  <si>
    <t>25-34</t>
  </si>
  <si>
    <t>Minor Party</t>
  </si>
  <si>
    <t>Electorate figures are from the 2024 general election and are subject to subsequent population change.</t>
  </si>
  <si>
    <t>VI2026</t>
  </si>
  <si>
    <t>Restore Britain</t>
  </si>
  <si>
    <t>Restore</t>
  </si>
  <si>
    <t xml:space="preserve">Find Out Now interviewed 6,699 GB adults online from 25 September - 2 October 2026. Data were weighted to be demographically representative of all GB adults by gender, age, social grade, other demographics and past voting patterns. </t>
  </si>
  <si>
    <t>Q3. Who do you think should have the most say over decisions about local services, such as transport, housing and schools, in your area?</t>
  </si>
  <si>
    <t>Your local council</t>
  </si>
  <si>
    <t>The UK Government</t>
  </si>
  <si>
    <t>A regional mayor or combined authority (if there is one)</t>
  </si>
  <si>
    <t>Scottish Government</t>
  </si>
  <si>
    <t>Welsh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</si>
</sst>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5" x14ac:knownFonts="1">
    <font>
      <sz val="10"/>
      <color theme="1"/>
      <name val="Arial"/>
      <family val="2"/>
    </font>
    <font>
      <u/>
      <sz val="10"/>
      <color theme="10"/>
      <name val="Arial"/>
      <family val="2"/>
    </font>
    <font>
      <sz val="10"/>
      <color theme="1"/>
      <name val="Rubik Light"/>
    </font>
    <font>
      <b/>
      <sz val="10"/>
      <color theme="1"/>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9" fontId="4" fillId="0" borderId="0" applyFont="0" applyFill="0" applyBorder="0" applyAlignment="0" applyProtection="0"/>
  </cellStyleXfs>
  <cellXfs count="80">
    <xf numFmtId="0" fontId="0" fillId="0" borderId="0" xfId="0"/>
    <xf numFmtId="0" fontId="2" fillId="2" borderId="0" xfId="0" applyFont="1" applyFill="1"/>
    <xf numFmtId="0" fontId="2" fillId="0" borderId="0" xfId="0" applyFont="1"/>
    <xf numFmtId="0" fontId="3" fillId="0" borderId="0" xfId="0" applyFont="1"/>
    <xf numFmtId="0" fontId="0" fillId="0" borderId="0" xfId="0" quotePrefix="1" applyAlignment="1">
      <alignment horizontal="left"/>
    </xf>
    <xf numFmtId="0" fontId="3" fillId="0" borderId="0" xfId="0" quotePrefix="1" applyFont="1" applyAlignment="1">
      <alignment horizontal="left"/>
    </xf>
    <xf numFmtId="0" fontId="3" fillId="3" borderId="0" xfId="0" applyFont="1" applyFill="1"/>
    <xf numFmtId="0" fontId="0" fillId="3" borderId="0" xfId="0" applyFill="1"/>
    <xf numFmtId="0" fontId="0" fillId="0" borderId="0" xfId="0" applyAlignment="1">
      <alignment horizontal="left"/>
    </xf>
    <xf numFmtId="0" fontId="3" fillId="3" borderId="0" xfId="0" quotePrefix="1" applyFont="1" applyFill="1" applyAlignment="1">
      <alignment horizontal="left"/>
    </xf>
    <xf numFmtId="0" fontId="1" fillId="0" borderId="0" xfId="1" quotePrefix="1" applyAlignment="1">
      <alignment horizontal="left"/>
    </xf>
    <xf numFmtId="0" fontId="0" fillId="2" borderId="0" xfId="0" applyFill="1"/>
    <xf numFmtId="0" fontId="1" fillId="0" borderId="0" xfId="1"/>
    <xf numFmtId="38" fontId="0" fillId="0" borderId="0" xfId="0" applyNumberFormat="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9" fontId="0" fillId="0" borderId="0" xfId="0" applyNumberFormat="1" applyAlignment="1">
      <alignment horizontal="center"/>
    </xf>
    <xf numFmtId="9" fontId="0" fillId="0" borderId="0" xfId="0" applyNumberFormat="1"/>
    <xf numFmtId="38" fontId="0" fillId="0" borderId="0" xfId="0" applyNumberFormat="1"/>
    <xf numFmtId="164" fontId="0" fillId="0" borderId="0" xfId="0" applyNumberFormat="1"/>
    <xf numFmtId="9" fontId="3" fillId="0" borderId="0" xfId="0" applyNumberFormat="1" applyFont="1" applyAlignment="1">
      <alignment horizontal="center"/>
    </xf>
    <xf numFmtId="38" fontId="3" fillId="0" borderId="0" xfId="0" applyNumberFormat="1" applyFont="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quotePrefix="1" applyFont="1" applyAlignment="1">
      <alignment horizontal="center" vertical="center" wrapText="1"/>
    </xf>
    <xf numFmtId="164" fontId="0" fillId="4" borderId="0" xfId="0" quotePrefix="1" applyNumberFormat="1" applyFill="1" applyAlignment="1">
      <alignment horizontal="center"/>
    </xf>
    <xf numFmtId="164" fontId="0" fillId="0" borderId="7" xfId="0" applyNumberFormat="1" applyBorder="1" applyAlignment="1">
      <alignment horizontal="center"/>
    </xf>
    <xf numFmtId="0" fontId="0" fillId="0" borderId="0" xfId="0" quotePrefix="1" applyBorder="1" applyAlignment="1">
      <alignment horizontal="left" vertical="top" wrapText="1"/>
    </xf>
    <xf numFmtId="38" fontId="0" fillId="0" borderId="7" xfId="0" applyNumberFormat="1" applyBorder="1" applyAlignment="1">
      <alignment horizontal="center"/>
    </xf>
    <xf numFmtId="38" fontId="0" fillId="0" borderId="8" xfId="0" applyNumberFormat="1" applyBorder="1" applyAlignment="1">
      <alignment horizontal="center"/>
    </xf>
    <xf numFmtId="164" fontId="0" fillId="0" borderId="0" xfId="0" applyNumberFormat="1" applyBorder="1" applyAlignment="1">
      <alignment horizontal="center"/>
    </xf>
    <xf numFmtId="164" fontId="0" fillId="0" borderId="12" xfId="0" applyNumberFormat="1" applyBorder="1" applyAlignment="1">
      <alignment horizontal="center"/>
    </xf>
    <xf numFmtId="164" fontId="0" fillId="0" borderId="8" xfId="0" applyNumberFormat="1" applyBorder="1" applyAlignment="1">
      <alignment horizontal="center"/>
    </xf>
    <xf numFmtId="164" fontId="0" fillId="0" borderId="14" xfId="0" applyNumberFormat="1" applyBorder="1" applyAlignment="1">
      <alignment horizontal="center"/>
    </xf>
    <xf numFmtId="0" fontId="0" fillId="0" borderId="0" xfId="0" applyBorder="1"/>
    <xf numFmtId="9" fontId="0" fillId="0" borderId="0" xfId="2" applyFont="1" applyBorder="1" applyAlignment="1">
      <alignment horizontal="center"/>
    </xf>
    <xf numFmtId="0" fontId="0" fillId="0" borderId="0" xfId="0" applyAlignment="1">
      <alignment horizontal="center"/>
    </xf>
    <xf numFmtId="0" fontId="0" fillId="0" borderId="14" xfId="0" applyBorder="1"/>
    <xf numFmtId="0" fontId="0" fillId="0" borderId="7" xfId="0" applyBorder="1"/>
    <xf numFmtId="0" fontId="0" fillId="0" borderId="8" xfId="0" applyBorder="1"/>
    <xf numFmtId="38" fontId="0" fillId="0" borderId="14" xfId="0" applyNumberFormat="1" applyBorder="1" applyAlignment="1">
      <alignment horizontal="center"/>
    </xf>
    <xf numFmtId="164" fontId="0" fillId="0" borderId="0" xfId="0" applyNumberFormat="1" applyAlignment="1">
      <alignment horizontal="left"/>
    </xf>
    <xf numFmtId="0" fontId="0" fillId="0" borderId="9" xfId="0" applyBorder="1" applyAlignment="1">
      <alignment horizontal="center"/>
    </xf>
    <xf numFmtId="164" fontId="0" fillId="0" borderId="13"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0" fillId="0" borderId="9" xfId="0" applyNumberFormat="1" applyBorder="1" applyAlignment="1">
      <alignment horizontal="center"/>
    </xf>
    <xf numFmtId="9" fontId="0" fillId="0" borderId="0" xfId="2" applyFont="1" applyAlignment="1">
      <alignment horizontal="left"/>
    </xf>
    <xf numFmtId="164" fontId="0" fillId="0" borderId="0" xfId="2" applyNumberFormat="1" applyFont="1" applyBorder="1" applyAlignment="1">
      <alignment horizontal="center"/>
    </xf>
    <xf numFmtId="0" fontId="0" fillId="0" borderId="0" xfId="0" applyBorder="1" applyAlignment="1">
      <alignment horizontal="left" vertical="top" wrapText="1"/>
    </xf>
    <xf numFmtId="38" fontId="0" fillId="0" borderId="13" xfId="0" applyNumberFormat="1" applyBorder="1" applyAlignment="1">
      <alignment horizontal="center"/>
    </xf>
    <xf numFmtId="38" fontId="0" fillId="0" borderId="10" xfId="0" applyNumberFormat="1" applyBorder="1" applyAlignment="1">
      <alignment horizontal="center"/>
    </xf>
    <xf numFmtId="38" fontId="0" fillId="0" borderId="11" xfId="0" applyNumberFormat="1" applyBorder="1" applyAlignment="1">
      <alignment horizontal="center"/>
    </xf>
    <xf numFmtId="38" fontId="0" fillId="0" borderId="9" xfId="0" applyNumberFormat="1" applyBorder="1" applyAlignment="1">
      <alignment horizontal="center"/>
    </xf>
    <xf numFmtId="38" fontId="0" fillId="0" borderId="12" xfId="0" applyNumberForma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164" fontId="0" fillId="0" borderId="2" xfId="0" applyNumberFormat="1" applyBorder="1" applyAlignment="1">
      <alignment horizontal="center"/>
    </xf>
    <xf numFmtId="164" fontId="0" fillId="0" borderId="3" xfId="0" applyNumberFormat="1" applyBorder="1" applyAlignment="1">
      <alignment horizontal="center"/>
    </xf>
    <xf numFmtId="164" fontId="0" fillId="0" borderId="1" xfId="0" applyNumberFormat="1" applyBorder="1" applyAlignment="1">
      <alignment horizontal="center"/>
    </xf>
    <xf numFmtId="0" fontId="0" fillId="0" borderId="0" xfId="0" applyNumberFormat="1"/>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left" vertical="top" wrapText="1"/>
    </xf>
    <xf numFmtId="9" fontId="0" fillId="0" borderId="12" xfId="2" applyFont="1" applyBorder="1" applyAlignment="1">
      <alignment horizontal="left" vertical="top" wrapText="1"/>
    </xf>
    <xf numFmtId="9" fontId="0" fillId="0" borderId="14" xfId="2" applyFont="1" applyBorder="1" applyAlignment="1">
      <alignment horizontal="left" vertical="top" wrapText="1"/>
    </xf>
    <xf numFmtId="9" fontId="0" fillId="0" borderId="13" xfId="2" applyFont="1" applyBorder="1" applyAlignment="1">
      <alignment horizontal="left" vertical="top" wrapText="1"/>
    </xf>
    <xf numFmtId="164" fontId="0" fillId="0" borderId="12" xfId="0" applyNumberFormat="1" applyBorder="1" applyAlignment="1">
      <alignment horizontal="left" vertical="top" wrapText="1"/>
    </xf>
    <xf numFmtId="164" fontId="0" fillId="0" borderId="14" xfId="0" applyNumberFormat="1" applyBorder="1" applyAlignment="1">
      <alignment horizontal="left" vertical="top" wrapText="1"/>
    </xf>
    <xf numFmtId="164" fontId="0" fillId="0" borderId="13" xfId="0" applyNumberFormat="1" applyBorder="1" applyAlignment="1">
      <alignment horizontal="left" vertical="top" wrapText="1"/>
    </xf>
    <xf numFmtId="164" fontId="0" fillId="0" borderId="1" xfId="0" applyNumberFormat="1" applyBorder="1" applyAlignment="1">
      <alignment horizontal="center" vertical="top"/>
    </xf>
    <xf numFmtId="164" fontId="0" fillId="0" borderId="3" xfId="0" applyNumberFormat="1" applyBorder="1" applyAlignment="1">
      <alignment horizontal="center" vertical="top"/>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12" xfId="0" applyBorder="1" applyAlignment="1">
      <alignment horizontal="center" vertical="center" wrapText="1"/>
    </xf>
    <xf numFmtId="0" fontId="0" fillId="0" borderId="13" xfId="0" applyBorder="1" applyAlignment="1">
      <alignment horizontal="center" vertical="center" wrapText="1"/>
    </xf>
  </cellXfs>
  <cellStyles count="3">
    <cellStyle name="Hyperlink" xfId="1" builtinId="8"/>
    <cellStyle name="Normal" xfId="0" builtinId="0"/>
    <cellStyle name="Percent" xfId="2" builtinId="5"/>
  </cellStyles>
  <dxfs count="38">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0</xdr:row>
      <xdr:rowOff>133350</xdr:rowOff>
    </xdr:from>
    <xdr:to>
      <xdr:col>2</xdr:col>
      <xdr:colOff>2151744</xdr:colOff>
      <xdr:row>3</xdr:row>
      <xdr:rowOff>19050</xdr:rowOff>
    </xdr:to>
    <xdr:pic>
      <xdr:nvPicPr>
        <xdr:cNvPr id="2" name="Picture 1">
          <a:extLst>
            <a:ext uri="{FF2B5EF4-FFF2-40B4-BE49-F238E27FC236}">
              <a16:creationId xmlns:a16="http://schemas.microsoft.com/office/drawing/2014/main" id="{4808A22A-359D-4AA3-A03F-298AFEC23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49" y="133350"/>
          <a:ext cx="4380595" cy="400050"/>
        </a:xfrm>
        <a:prstGeom prst="rect">
          <a:avLst/>
        </a:prstGeom>
      </xdr:spPr>
    </xdr:pic>
    <xdr:clientData/>
  </xdr:twoCellAnchor>
  <xdr:twoCellAnchor editAs="oneCell">
    <xdr:from>
      <xdr:col>3</xdr:col>
      <xdr:colOff>952500</xdr:colOff>
      <xdr:row>0</xdr:row>
      <xdr:rowOff>76200</xdr:rowOff>
    </xdr:from>
    <xdr:to>
      <xdr:col>7</xdr:col>
      <xdr:colOff>342900</xdr:colOff>
      <xdr:row>4</xdr:row>
      <xdr:rowOff>21744</xdr:rowOff>
    </xdr:to>
    <xdr:pic>
      <xdr:nvPicPr>
        <xdr:cNvPr id="3" name="Picture 2">
          <a:extLst>
            <a:ext uri="{FF2B5EF4-FFF2-40B4-BE49-F238E27FC236}">
              <a16:creationId xmlns:a16="http://schemas.microsoft.com/office/drawing/2014/main" id="{C32E883D-DFCE-4FA3-993A-4470A6C8AA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3</xdr:row>
      <xdr:rowOff>49</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3</xdr:col>
      <xdr:colOff>3124200</xdr:colOff>
      <xdr:row>4</xdr:row>
      <xdr:rowOff>21744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419682</xdr:colOff>
      <xdr:row>3</xdr:row>
      <xdr:rowOff>49</xdr:rowOff>
    </xdr:to>
    <xdr:pic>
      <xdr:nvPicPr>
        <xdr:cNvPr id="2" name="Picture 1">
          <a:extLst>
            <a:ext uri="{FF2B5EF4-FFF2-40B4-BE49-F238E27FC236}">
              <a16:creationId xmlns:a16="http://schemas.microsoft.com/office/drawing/2014/main" id="{310D21B7-D1D0-4D81-A843-9D7B39808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ElCalc\election\Analysis\PLMR\Jul2026\VIJul26_Analysis.xlsm" TargetMode="External"/><Relationship Id="rId1" Type="http://schemas.openxmlformats.org/officeDocument/2006/relationships/externalLinkPath" Target="/ElCalc/election/Analysis/PLMR/Jul2026/VIJul26_Analysi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in"/>
      <sheetName val="Question"/>
      <sheetName val="Scotland"/>
      <sheetName val="Tables"/>
      <sheetName val="Chunks"/>
      <sheetName val="Tests"/>
      <sheetName val="Static"/>
    </sheetNames>
    <sheetDataSet>
      <sheetData sheetId="0"/>
      <sheetData sheetId="1"/>
      <sheetData sheetId="2"/>
      <sheetData sheetId="3"/>
      <sheetData sheetId="4"/>
      <sheetData sheetId="5"/>
      <sheetData sheetId="6">
        <row r="15">
          <cell r="BE15">
            <v>0</v>
          </cell>
          <cell r="BK15" t="str">
            <v>Great Yarmouth</v>
          </cell>
          <cell r="BL15" t="str">
            <v>Restore</v>
          </cell>
          <cell r="BM15">
            <v>0.2</v>
          </cell>
          <cell r="BN15">
            <v>1</v>
          </cell>
        </row>
        <row r="16">
          <cell r="BE16">
            <v>0</v>
          </cell>
          <cell r="BK16" t="str">
            <v>Great Yarmouth</v>
          </cell>
          <cell r="BL16" t="str">
            <v>Reform</v>
          </cell>
          <cell r="BM16">
            <v>-0.2</v>
          </cell>
          <cell r="BN16">
            <v>1</v>
          </cell>
        </row>
        <row r="17">
          <cell r="BE17">
            <v>1</v>
          </cell>
        </row>
        <row r="18">
          <cell r="BE18">
            <v>0</v>
          </cell>
        </row>
        <row r="19">
          <cell r="BE19">
            <v>0</v>
          </cell>
        </row>
        <row r="20">
          <cell r="BE20">
            <v>1</v>
          </cell>
        </row>
        <row r="21">
          <cell r="BE21">
            <v>0</v>
          </cell>
        </row>
        <row r="22">
          <cell r="BE22">
            <v>1</v>
          </cell>
        </row>
        <row r="23">
          <cell r="BE23">
            <v>0.81645569620253167</v>
          </cell>
        </row>
        <row r="24">
          <cell r="BE24">
            <v>0</v>
          </cell>
        </row>
        <row r="25">
          <cell r="BE25">
            <v>0.74853556485355643</v>
          </cell>
        </row>
        <row r="26">
          <cell r="BE26">
            <v>0</v>
          </cell>
        </row>
        <row r="27">
          <cell r="BE27">
            <v>0</v>
          </cell>
        </row>
        <row r="28">
          <cell r="BE28">
            <v>0</v>
          </cell>
        </row>
        <row r="29">
          <cell r="BE29">
            <v>0</v>
          </cell>
        </row>
        <row r="30">
          <cell r="BE30">
            <v>0</v>
          </cell>
        </row>
        <row r="31">
          <cell r="BE31">
            <v>0</v>
          </cell>
        </row>
        <row r="32">
          <cell r="BE32">
            <v>0</v>
          </cell>
        </row>
        <row r="33">
          <cell r="BE33">
            <v>0.1058444546709618</v>
          </cell>
        </row>
        <row r="34">
          <cell r="BE34">
            <v>0.39446640316205533</v>
          </cell>
        </row>
        <row r="35">
          <cell r="BE35">
            <v>0</v>
          </cell>
        </row>
        <row r="36">
          <cell r="BE36">
            <v>0</v>
          </cell>
        </row>
        <row r="37">
          <cell r="BE37">
            <v>0.4085315832649713</v>
          </cell>
        </row>
        <row r="38">
          <cell r="BE38">
            <v>0</v>
          </cell>
        </row>
        <row r="39">
          <cell r="BE39">
            <v>0</v>
          </cell>
        </row>
        <row r="40">
          <cell r="BE40">
            <v>0</v>
          </cell>
        </row>
        <row r="41">
          <cell r="BE41">
            <v>0.90496209949678319</v>
          </cell>
        </row>
        <row r="42">
          <cell r="BE42">
            <v>0</v>
          </cell>
        </row>
        <row r="43">
          <cell r="BE43">
            <v>0</v>
          </cell>
        </row>
        <row r="44">
          <cell r="BE44">
            <v>0</v>
          </cell>
        </row>
        <row r="45">
          <cell r="BE45">
            <v>0</v>
          </cell>
        </row>
        <row r="46">
          <cell r="BE46">
            <v>0</v>
          </cell>
        </row>
        <row r="47">
          <cell r="BE47">
            <v>0</v>
          </cell>
        </row>
        <row r="48">
          <cell r="BE48">
            <v>0</v>
          </cell>
        </row>
        <row r="49">
          <cell r="BE49">
            <v>0.50890694028787231</v>
          </cell>
        </row>
        <row r="50">
          <cell r="BE50">
            <v>1</v>
          </cell>
        </row>
        <row r="51">
          <cell r="BE51">
            <v>1</v>
          </cell>
        </row>
        <row r="52">
          <cell r="BE52">
            <v>0</v>
          </cell>
        </row>
        <row r="53">
          <cell r="BE53">
            <v>0.93256221521205751</v>
          </cell>
        </row>
        <row r="54">
          <cell r="BE54">
            <v>0</v>
          </cell>
        </row>
        <row r="55">
          <cell r="BE55">
            <v>1</v>
          </cell>
        </row>
        <row r="56">
          <cell r="BE56">
            <v>0</v>
          </cell>
        </row>
        <row r="57">
          <cell r="BE57">
            <v>0.58181214736143383</v>
          </cell>
        </row>
        <row r="58">
          <cell r="BE58">
            <v>0</v>
          </cell>
        </row>
        <row r="59">
          <cell r="BE59">
            <v>0</v>
          </cell>
        </row>
        <row r="60">
          <cell r="BE60">
            <v>0</v>
          </cell>
        </row>
        <row r="61">
          <cell r="BE61">
            <v>0</v>
          </cell>
        </row>
        <row r="62">
          <cell r="BE62">
            <v>0</v>
          </cell>
        </row>
        <row r="63">
          <cell r="BE63">
            <v>0</v>
          </cell>
        </row>
        <row r="64">
          <cell r="BE64">
            <v>0</v>
          </cell>
        </row>
        <row r="65">
          <cell r="BE65">
            <v>0.70950533462657617</v>
          </cell>
        </row>
        <row r="66">
          <cell r="BE66">
            <v>0.91519780650215432</v>
          </cell>
        </row>
        <row r="67">
          <cell r="BE67">
            <v>0</v>
          </cell>
        </row>
        <row r="68">
          <cell r="BE68">
            <v>1</v>
          </cell>
        </row>
        <row r="69">
          <cell r="BE69">
            <v>0</v>
          </cell>
        </row>
        <row r="70">
          <cell r="BE70">
            <v>0</v>
          </cell>
        </row>
        <row r="71">
          <cell r="BE71">
            <v>0</v>
          </cell>
        </row>
        <row r="72">
          <cell r="BE72">
            <v>0</v>
          </cell>
        </row>
        <row r="73">
          <cell r="BE73">
            <v>0.7727405959941378</v>
          </cell>
        </row>
        <row r="74">
          <cell r="BE74">
            <v>0.1116430903155604</v>
          </cell>
        </row>
        <row r="75">
          <cell r="BE75">
            <v>0.73949523425963215</v>
          </cell>
        </row>
        <row r="76">
          <cell r="BE76">
            <v>0</v>
          </cell>
        </row>
        <row r="77">
          <cell r="BE77">
            <v>0.28271969900564364</v>
          </cell>
        </row>
        <row r="78">
          <cell r="BE78">
            <v>1</v>
          </cell>
        </row>
        <row r="79">
          <cell r="BE79">
            <v>0.84962871287128716</v>
          </cell>
        </row>
        <row r="80">
          <cell r="BE80">
            <v>0</v>
          </cell>
        </row>
        <row r="81">
          <cell r="BE81">
            <v>0.33466135458167329</v>
          </cell>
        </row>
        <row r="82">
          <cell r="BE82">
            <v>0</v>
          </cell>
        </row>
        <row r="83">
          <cell r="BE83">
            <v>0</v>
          </cell>
        </row>
        <row r="84">
          <cell r="BE84">
            <v>0</v>
          </cell>
        </row>
        <row r="85">
          <cell r="BE85">
            <v>0</v>
          </cell>
        </row>
        <row r="86">
          <cell r="BE86">
            <v>0</v>
          </cell>
        </row>
        <row r="87">
          <cell r="BE87">
            <v>0</v>
          </cell>
        </row>
        <row r="88">
          <cell r="BE88">
            <v>0</v>
          </cell>
        </row>
        <row r="89">
          <cell r="BE89">
            <v>0</v>
          </cell>
        </row>
        <row r="90">
          <cell r="BE90">
            <v>0</v>
          </cell>
        </row>
        <row r="91">
          <cell r="BE91">
            <v>0</v>
          </cell>
        </row>
        <row r="92">
          <cell r="BE92">
            <v>0</v>
          </cell>
        </row>
        <row r="93">
          <cell r="BE93">
            <v>8.4457478005865103E-2</v>
          </cell>
        </row>
        <row r="94">
          <cell r="BE94">
            <v>0</v>
          </cell>
        </row>
        <row r="95">
          <cell r="BE95">
            <v>0.27285513361462727</v>
          </cell>
        </row>
        <row r="96">
          <cell r="BE96">
            <v>0</v>
          </cell>
        </row>
        <row r="97">
          <cell r="BE97">
            <v>0</v>
          </cell>
        </row>
        <row r="98">
          <cell r="BE98">
            <v>0</v>
          </cell>
        </row>
        <row r="99">
          <cell r="BE99">
            <v>1</v>
          </cell>
        </row>
        <row r="100">
          <cell r="BE100">
            <v>0.69330922242314652</v>
          </cell>
        </row>
        <row r="101">
          <cell r="BE101">
            <v>0.6</v>
          </cell>
        </row>
        <row r="102">
          <cell r="BE102">
            <v>0</v>
          </cell>
        </row>
        <row r="103">
          <cell r="BE103">
            <v>0</v>
          </cell>
        </row>
        <row r="104">
          <cell r="BE104">
            <v>0</v>
          </cell>
        </row>
        <row r="105">
          <cell r="BE105">
            <v>0.46732186732186731</v>
          </cell>
        </row>
        <row r="106">
          <cell r="BE106">
            <v>0.16550522648083624</v>
          </cell>
        </row>
        <row r="107">
          <cell r="BE107">
            <v>0</v>
          </cell>
        </row>
        <row r="108">
          <cell r="BE108">
            <v>0</v>
          </cell>
        </row>
        <row r="109">
          <cell r="BE109">
            <v>0</v>
          </cell>
        </row>
        <row r="110">
          <cell r="BE110">
            <v>0</v>
          </cell>
        </row>
        <row r="111">
          <cell r="BE111">
            <v>0</v>
          </cell>
        </row>
        <row r="112">
          <cell r="BE112">
            <v>0.58256274768824301</v>
          </cell>
        </row>
        <row r="113">
          <cell r="BE113">
            <v>0</v>
          </cell>
        </row>
        <row r="114">
          <cell r="BE114">
            <v>0.42659974905897113</v>
          </cell>
        </row>
        <row r="115">
          <cell r="BE115">
            <v>0.88537117903930129</v>
          </cell>
        </row>
        <row r="116">
          <cell r="BE116">
            <v>0.17766497461928935</v>
          </cell>
        </row>
        <row r="117">
          <cell r="BE117">
            <v>0.89220563847429524</v>
          </cell>
        </row>
        <row r="118">
          <cell r="BE118">
            <v>0</v>
          </cell>
        </row>
        <row r="119">
          <cell r="BE119">
            <v>0.80762564991334485</v>
          </cell>
        </row>
        <row r="120">
          <cell r="BE120">
            <v>0</v>
          </cell>
        </row>
        <row r="121">
          <cell r="BE121">
            <v>0</v>
          </cell>
        </row>
        <row r="122">
          <cell r="BE122">
            <v>0</v>
          </cell>
        </row>
        <row r="123">
          <cell r="BE123">
            <v>0.40589198036006546</v>
          </cell>
        </row>
        <row r="124">
          <cell r="BE124">
            <v>0</v>
          </cell>
        </row>
        <row r="125">
          <cell r="BE125">
            <v>1</v>
          </cell>
        </row>
        <row r="126">
          <cell r="BE126">
            <v>0</v>
          </cell>
        </row>
        <row r="127">
          <cell r="BE127">
            <v>0</v>
          </cell>
        </row>
        <row r="128">
          <cell r="BE128">
            <v>0</v>
          </cell>
        </row>
        <row r="129">
          <cell r="BE129">
            <v>0</v>
          </cell>
        </row>
        <row r="130">
          <cell r="BE130">
            <v>0.52377521613832856</v>
          </cell>
        </row>
        <row r="131">
          <cell r="BE131">
            <v>0</v>
          </cell>
        </row>
        <row r="132">
          <cell r="BE132">
            <v>0</v>
          </cell>
        </row>
        <row r="133">
          <cell r="BE133">
            <v>0</v>
          </cell>
        </row>
        <row r="134">
          <cell r="BE134">
            <v>0</v>
          </cell>
        </row>
        <row r="135">
          <cell r="BE135">
            <v>0</v>
          </cell>
        </row>
        <row r="136">
          <cell r="BE136">
            <v>0</v>
          </cell>
        </row>
        <row r="137">
          <cell r="BE137">
            <v>0</v>
          </cell>
        </row>
        <row r="138">
          <cell r="BE138">
            <v>0</v>
          </cell>
        </row>
        <row r="139">
          <cell r="BE139">
            <v>0</v>
          </cell>
        </row>
        <row r="140">
          <cell r="BE140">
            <v>0</v>
          </cell>
        </row>
        <row r="141">
          <cell r="BE141">
            <v>0.5630482456140351</v>
          </cell>
        </row>
        <row r="142">
          <cell r="BE142">
            <v>0</v>
          </cell>
        </row>
        <row r="143">
          <cell r="BE143">
            <v>0.48411214953271026</v>
          </cell>
        </row>
        <row r="144">
          <cell r="BE144">
            <v>0</v>
          </cell>
        </row>
        <row r="145">
          <cell r="BE145">
            <v>0.89214232765011114</v>
          </cell>
        </row>
        <row r="146">
          <cell r="BE146">
            <v>0.30800990916597853</v>
          </cell>
        </row>
        <row r="147">
          <cell r="BE147">
            <v>0</v>
          </cell>
        </row>
        <row r="148">
          <cell r="BE148">
            <v>0.77961783439490451</v>
          </cell>
        </row>
        <row r="149">
          <cell r="BE149">
            <v>0.48559670781893005</v>
          </cell>
        </row>
        <row r="150">
          <cell r="BE150">
            <v>0</v>
          </cell>
        </row>
        <row r="151">
          <cell r="BE151">
            <v>0</v>
          </cell>
        </row>
        <row r="152">
          <cell r="BE152">
            <v>0</v>
          </cell>
        </row>
        <row r="153">
          <cell r="BE153">
            <v>0</v>
          </cell>
        </row>
        <row r="154">
          <cell r="BE154">
            <v>0</v>
          </cell>
        </row>
        <row r="155">
          <cell r="BE155">
            <v>0.94688011642714209</v>
          </cell>
        </row>
        <row r="156">
          <cell r="BE156">
            <v>0</v>
          </cell>
        </row>
        <row r="157">
          <cell r="BE157">
            <v>0.32258064516129031</v>
          </cell>
        </row>
        <row r="158">
          <cell r="BE158">
            <v>0</v>
          </cell>
        </row>
        <row r="159">
          <cell r="BE159">
            <v>0</v>
          </cell>
        </row>
        <row r="160">
          <cell r="BE160">
            <v>0</v>
          </cell>
        </row>
        <row r="161">
          <cell r="BE161">
            <v>0</v>
          </cell>
        </row>
        <row r="162">
          <cell r="BE162">
            <v>0</v>
          </cell>
        </row>
        <row r="163">
          <cell r="BE163">
            <v>0</v>
          </cell>
        </row>
        <row r="164">
          <cell r="BE164">
            <v>1</v>
          </cell>
        </row>
        <row r="165">
          <cell r="BE165">
            <v>0</v>
          </cell>
        </row>
        <row r="166">
          <cell r="BE166">
            <v>0.5053333333333333</v>
          </cell>
        </row>
        <row r="167">
          <cell r="BE167">
            <v>0</v>
          </cell>
        </row>
        <row r="168">
          <cell r="BE168">
            <v>0</v>
          </cell>
        </row>
        <row r="169">
          <cell r="BE169">
            <v>0</v>
          </cell>
        </row>
        <row r="170">
          <cell r="BE170">
            <v>0</v>
          </cell>
        </row>
        <row r="171">
          <cell r="BE171">
            <v>0</v>
          </cell>
        </row>
        <row r="172">
          <cell r="BE172">
            <v>0</v>
          </cell>
        </row>
        <row r="173">
          <cell r="BE173">
            <v>0</v>
          </cell>
        </row>
        <row r="174">
          <cell r="BE174">
            <v>6.9552874378992199E-2</v>
          </cell>
        </row>
        <row r="175">
          <cell r="BE175">
            <v>0</v>
          </cell>
        </row>
        <row r="176">
          <cell r="BE176">
            <v>0.38475836431226768</v>
          </cell>
        </row>
        <row r="177">
          <cell r="BE177">
            <v>0</v>
          </cell>
        </row>
        <row r="178">
          <cell r="BE178">
            <v>0</v>
          </cell>
        </row>
        <row r="179">
          <cell r="BE179">
            <v>0.74358974358974361</v>
          </cell>
        </row>
        <row r="180">
          <cell r="BE180">
            <v>0</v>
          </cell>
        </row>
        <row r="181">
          <cell r="BE181">
            <v>0.71238402581686167</v>
          </cell>
        </row>
        <row r="182">
          <cell r="BE182">
            <v>0.80943785456420836</v>
          </cell>
        </row>
        <row r="183">
          <cell r="BE183">
            <v>0.61980690462258636</v>
          </cell>
        </row>
        <row r="184">
          <cell r="BE184">
            <v>0</v>
          </cell>
        </row>
        <row r="185">
          <cell r="BE185">
            <v>0</v>
          </cell>
        </row>
        <row r="186">
          <cell r="BE186">
            <v>0</v>
          </cell>
        </row>
        <row r="187">
          <cell r="BE187">
            <v>0.8744458930899609</v>
          </cell>
        </row>
        <row r="188">
          <cell r="BE188">
            <v>0</v>
          </cell>
        </row>
        <row r="189">
          <cell r="BE189">
            <v>0</v>
          </cell>
        </row>
        <row r="190">
          <cell r="BE190">
            <v>0.24433065106071689</v>
          </cell>
        </row>
        <row r="191">
          <cell r="BE191">
            <v>0</v>
          </cell>
        </row>
        <row r="192">
          <cell r="BE192">
            <v>0.38403451995685006</v>
          </cell>
        </row>
        <row r="193">
          <cell r="BE193">
            <v>0</v>
          </cell>
        </row>
        <row r="194">
          <cell r="BE194">
            <v>0.31568998109640833</v>
          </cell>
        </row>
        <row r="195">
          <cell r="BE195">
            <v>0</v>
          </cell>
        </row>
        <row r="196">
          <cell r="BE196">
            <v>0</v>
          </cell>
        </row>
        <row r="197">
          <cell r="BE197">
            <v>0</v>
          </cell>
        </row>
        <row r="198">
          <cell r="BE198">
            <v>0.84264358772619985</v>
          </cell>
        </row>
        <row r="199">
          <cell r="BE199">
            <v>0</v>
          </cell>
        </row>
        <row r="200">
          <cell r="BE200">
            <v>0</v>
          </cell>
        </row>
        <row r="201">
          <cell r="BE201">
            <v>0</v>
          </cell>
        </row>
        <row r="202">
          <cell r="BE202">
            <v>0</v>
          </cell>
        </row>
        <row r="203">
          <cell r="BE203">
            <v>0</v>
          </cell>
        </row>
        <row r="204">
          <cell r="BE204">
            <v>0</v>
          </cell>
        </row>
        <row r="205">
          <cell r="BE205">
            <v>0</v>
          </cell>
        </row>
        <row r="206">
          <cell r="BE206">
            <v>0.43506621862028066</v>
          </cell>
        </row>
        <row r="207">
          <cell r="BE207">
            <v>0</v>
          </cell>
        </row>
        <row r="208">
          <cell r="BE208">
            <v>0</v>
          </cell>
        </row>
        <row r="209">
          <cell r="BE209">
            <v>0</v>
          </cell>
        </row>
        <row r="210">
          <cell r="BE210">
            <v>0</v>
          </cell>
        </row>
        <row r="211">
          <cell r="BE211">
            <v>0</v>
          </cell>
        </row>
        <row r="212">
          <cell r="BE212">
            <v>0</v>
          </cell>
        </row>
        <row r="213">
          <cell r="BE213">
            <v>0</v>
          </cell>
        </row>
        <row r="214">
          <cell r="BE214">
            <v>0</v>
          </cell>
        </row>
        <row r="215">
          <cell r="BE215">
            <v>0</v>
          </cell>
        </row>
        <row r="216">
          <cell r="BE216">
            <v>0</v>
          </cell>
        </row>
        <row r="217">
          <cell r="BE217">
            <v>0</v>
          </cell>
        </row>
        <row r="218">
          <cell r="BE218">
            <v>0.53931339977851611</v>
          </cell>
        </row>
        <row r="219">
          <cell r="BE219">
            <v>0</v>
          </cell>
        </row>
        <row r="220">
          <cell r="BE220">
            <v>0</v>
          </cell>
        </row>
        <row r="221">
          <cell r="BE221">
            <v>1</v>
          </cell>
        </row>
        <row r="222">
          <cell r="BE222">
            <v>0</v>
          </cell>
        </row>
        <row r="223">
          <cell r="BE223">
            <v>0</v>
          </cell>
        </row>
        <row r="224">
          <cell r="BE224">
            <v>0</v>
          </cell>
        </row>
        <row r="225">
          <cell r="BE225">
            <v>0</v>
          </cell>
        </row>
        <row r="226">
          <cell r="BE226">
            <v>0</v>
          </cell>
        </row>
        <row r="227">
          <cell r="BE227">
            <v>0.54079696394686905</v>
          </cell>
        </row>
        <row r="228">
          <cell r="BE228">
            <v>0</v>
          </cell>
        </row>
        <row r="229">
          <cell r="BE229">
            <v>0</v>
          </cell>
        </row>
        <row r="230">
          <cell r="BE230">
            <v>0.76461655277145024</v>
          </cell>
        </row>
        <row r="231">
          <cell r="BE231">
            <v>0</v>
          </cell>
        </row>
        <row r="232">
          <cell r="BE232">
            <v>0.65038363171355495</v>
          </cell>
        </row>
        <row r="233">
          <cell r="BE233">
            <v>0</v>
          </cell>
        </row>
        <row r="234">
          <cell r="BE234">
            <v>0.29742547425474253</v>
          </cell>
        </row>
        <row r="235">
          <cell r="BE235">
            <v>0</v>
          </cell>
        </row>
        <row r="236">
          <cell r="BE236">
            <v>0</v>
          </cell>
        </row>
        <row r="237">
          <cell r="BE237">
            <v>0</v>
          </cell>
        </row>
        <row r="238">
          <cell r="BE238">
            <v>0</v>
          </cell>
        </row>
        <row r="239">
          <cell r="BE239">
            <v>0</v>
          </cell>
        </row>
        <row r="240">
          <cell r="BE240">
            <v>0</v>
          </cell>
        </row>
        <row r="241">
          <cell r="BE241">
            <v>0</v>
          </cell>
        </row>
        <row r="242">
          <cell r="BE242">
            <v>0</v>
          </cell>
        </row>
        <row r="243">
          <cell r="BE243">
            <v>0.25638297872340426</v>
          </cell>
        </row>
        <row r="244">
          <cell r="BE244">
            <v>0</v>
          </cell>
        </row>
        <row r="245">
          <cell r="BE245">
            <v>0.20529801324503311</v>
          </cell>
        </row>
        <row r="246">
          <cell r="BE246">
            <v>0</v>
          </cell>
        </row>
        <row r="247">
          <cell r="BE247">
            <v>0.57735247208931417</v>
          </cell>
        </row>
        <row r="248">
          <cell r="BE248">
            <v>1</v>
          </cell>
        </row>
        <row r="249">
          <cell r="BE249">
            <v>1</v>
          </cell>
        </row>
        <row r="250">
          <cell r="BE250">
            <v>0</v>
          </cell>
        </row>
        <row r="251">
          <cell r="BE251">
            <v>0</v>
          </cell>
        </row>
        <row r="252">
          <cell r="BE252">
            <v>0.80317460317460321</v>
          </cell>
        </row>
        <row r="253">
          <cell r="BE253">
            <v>0</v>
          </cell>
        </row>
        <row r="254">
          <cell r="BE254">
            <v>0</v>
          </cell>
        </row>
        <row r="255">
          <cell r="BE255">
            <v>0</v>
          </cell>
        </row>
        <row r="256">
          <cell r="BE256">
            <v>0</v>
          </cell>
        </row>
        <row r="257">
          <cell r="BE257">
            <v>0</v>
          </cell>
        </row>
        <row r="258">
          <cell r="BE258">
            <v>0</v>
          </cell>
        </row>
        <row r="259">
          <cell r="BE259">
            <v>0</v>
          </cell>
        </row>
        <row r="260">
          <cell r="BE260">
            <v>0</v>
          </cell>
        </row>
        <row r="261">
          <cell r="BE261">
            <v>0</v>
          </cell>
        </row>
        <row r="262">
          <cell r="BE262">
            <v>0</v>
          </cell>
        </row>
        <row r="263">
          <cell r="BE263">
            <v>0</v>
          </cell>
        </row>
        <row r="264">
          <cell r="BE264">
            <v>0</v>
          </cell>
        </row>
        <row r="265">
          <cell r="BE265">
            <v>0</v>
          </cell>
        </row>
        <row r="266">
          <cell r="BE266">
            <v>0.88043347381095727</v>
          </cell>
        </row>
        <row r="267">
          <cell r="BE267">
            <v>0</v>
          </cell>
        </row>
        <row r="268">
          <cell r="BE268">
            <v>0</v>
          </cell>
        </row>
        <row r="269">
          <cell r="BE269">
            <v>0.80801687763713081</v>
          </cell>
        </row>
        <row r="270">
          <cell r="BE270">
            <v>0</v>
          </cell>
        </row>
        <row r="271">
          <cell r="BE271">
            <v>0</v>
          </cell>
        </row>
        <row r="272">
          <cell r="BE272">
            <v>0</v>
          </cell>
        </row>
        <row r="273">
          <cell r="BE273">
            <v>0</v>
          </cell>
        </row>
        <row r="274">
          <cell r="BE274">
            <v>0</v>
          </cell>
        </row>
        <row r="275">
          <cell r="BE275">
            <v>0</v>
          </cell>
        </row>
        <row r="276">
          <cell r="BE276">
            <v>0</v>
          </cell>
        </row>
        <row r="277">
          <cell r="BE277">
            <v>0</v>
          </cell>
        </row>
        <row r="278">
          <cell r="BE278">
            <v>0</v>
          </cell>
        </row>
        <row r="279">
          <cell r="BE279">
            <v>1</v>
          </cell>
        </row>
        <row r="280">
          <cell r="BE280">
            <v>0.84699165568730783</v>
          </cell>
        </row>
        <row r="281">
          <cell r="BE281">
            <v>0</v>
          </cell>
        </row>
        <row r="282">
          <cell r="BE282">
            <v>0</v>
          </cell>
        </row>
        <row r="283">
          <cell r="BE283">
            <v>0</v>
          </cell>
        </row>
        <row r="284">
          <cell r="BE284">
            <v>0.99867505796621403</v>
          </cell>
        </row>
        <row r="285">
          <cell r="BE285">
            <v>0</v>
          </cell>
        </row>
        <row r="286">
          <cell r="BE286">
            <v>0</v>
          </cell>
        </row>
        <row r="287">
          <cell r="BE287">
            <v>0</v>
          </cell>
        </row>
        <row r="288">
          <cell r="BE288">
            <v>0</v>
          </cell>
        </row>
        <row r="289">
          <cell r="BE289">
            <v>0.70019193857965456</v>
          </cell>
        </row>
        <row r="290">
          <cell r="BE290">
            <v>0</v>
          </cell>
        </row>
        <row r="291">
          <cell r="BE291">
            <v>0.21920088790233075</v>
          </cell>
        </row>
        <row r="292">
          <cell r="BE292">
            <v>0</v>
          </cell>
        </row>
        <row r="293">
          <cell r="BE293">
            <v>0.64473684210526316</v>
          </cell>
        </row>
        <row r="294">
          <cell r="BE294">
            <v>0</v>
          </cell>
        </row>
        <row r="295">
          <cell r="BE295">
            <v>0</v>
          </cell>
        </row>
        <row r="296">
          <cell r="BE296">
            <v>0.64943609022556392</v>
          </cell>
        </row>
        <row r="297">
          <cell r="BE297">
            <v>0</v>
          </cell>
        </row>
        <row r="298">
          <cell r="BE298">
            <v>0.64093023255813952</v>
          </cell>
        </row>
        <row r="299">
          <cell r="BE299">
            <v>0</v>
          </cell>
        </row>
        <row r="300">
          <cell r="BE300">
            <v>0.22391778262223605</v>
          </cell>
        </row>
        <row r="301">
          <cell r="BE301">
            <v>0</v>
          </cell>
        </row>
        <row r="302">
          <cell r="BE302">
            <v>0.56720430107526887</v>
          </cell>
        </row>
        <row r="303">
          <cell r="BE303">
            <v>0.50268059972739665</v>
          </cell>
        </row>
        <row r="304">
          <cell r="BE304">
            <v>0.94869979402677651</v>
          </cell>
        </row>
        <row r="305">
          <cell r="BE305">
            <v>0</v>
          </cell>
        </row>
        <row r="306">
          <cell r="BE306">
            <v>0</v>
          </cell>
        </row>
        <row r="307">
          <cell r="BE307">
            <v>0</v>
          </cell>
        </row>
        <row r="308">
          <cell r="BE308">
            <v>0</v>
          </cell>
        </row>
        <row r="309">
          <cell r="BE309">
            <v>0</v>
          </cell>
        </row>
        <row r="310">
          <cell r="BE310">
            <v>0</v>
          </cell>
        </row>
        <row r="311">
          <cell r="BE311">
            <v>0.53574744661095641</v>
          </cell>
        </row>
        <row r="312">
          <cell r="BE312">
            <v>0.44368932038834952</v>
          </cell>
        </row>
        <row r="313">
          <cell r="BE313">
            <v>0.58493150684931505</v>
          </cell>
        </row>
        <row r="314">
          <cell r="BE314">
            <v>0.26991735537190081</v>
          </cell>
        </row>
        <row r="315">
          <cell r="BE315">
            <v>0</v>
          </cell>
        </row>
        <row r="316">
          <cell r="BE316">
            <v>0.44351851851851853</v>
          </cell>
        </row>
        <row r="317">
          <cell r="BE317">
            <v>0</v>
          </cell>
        </row>
        <row r="318">
          <cell r="BE318">
            <v>0</v>
          </cell>
        </row>
        <row r="319">
          <cell r="BE319">
            <v>0</v>
          </cell>
        </row>
        <row r="320">
          <cell r="BE320">
            <v>0</v>
          </cell>
        </row>
        <row r="321">
          <cell r="BE321">
            <v>0</v>
          </cell>
        </row>
        <row r="322">
          <cell r="BE322">
            <v>0</v>
          </cell>
        </row>
        <row r="323">
          <cell r="BE323">
            <v>0</v>
          </cell>
        </row>
        <row r="324">
          <cell r="BE324">
            <v>0</v>
          </cell>
        </row>
        <row r="325">
          <cell r="BE325">
            <v>0.52266508030933967</v>
          </cell>
        </row>
        <row r="326">
          <cell r="BE326">
            <v>0.63385919472568875</v>
          </cell>
        </row>
        <row r="327">
          <cell r="BE327">
            <v>0</v>
          </cell>
        </row>
        <row r="328">
          <cell r="BE328">
            <v>0</v>
          </cell>
        </row>
        <row r="329">
          <cell r="BE329">
            <v>0</v>
          </cell>
        </row>
        <row r="330">
          <cell r="BE330">
            <v>0</v>
          </cell>
        </row>
        <row r="331">
          <cell r="BE331">
            <v>0</v>
          </cell>
        </row>
        <row r="332">
          <cell r="BE332">
            <v>0.74920634920634921</v>
          </cell>
        </row>
        <row r="333">
          <cell r="BE333">
            <v>0.87790837131206523</v>
          </cell>
        </row>
        <row r="334">
          <cell r="BE334">
            <v>0.92012448132780078</v>
          </cell>
        </row>
        <row r="335">
          <cell r="BE335">
            <v>0</v>
          </cell>
        </row>
        <row r="336">
          <cell r="BE336">
            <v>0</v>
          </cell>
        </row>
        <row r="337">
          <cell r="BE337">
            <v>0</v>
          </cell>
        </row>
        <row r="338">
          <cell r="BE338">
            <v>0</v>
          </cell>
        </row>
        <row r="339">
          <cell r="BE339">
            <v>0.83974895397489535</v>
          </cell>
        </row>
        <row r="340">
          <cell r="BE340">
            <v>0</v>
          </cell>
        </row>
        <row r="341">
          <cell r="BE341">
            <v>0</v>
          </cell>
        </row>
        <row r="342">
          <cell r="BE342">
            <v>0</v>
          </cell>
        </row>
        <row r="343">
          <cell r="BE343">
            <v>0.75034387895460797</v>
          </cell>
        </row>
        <row r="344">
          <cell r="BE344">
            <v>0</v>
          </cell>
        </row>
        <row r="345">
          <cell r="BE345">
            <v>0</v>
          </cell>
        </row>
        <row r="346">
          <cell r="BE346">
            <v>0</v>
          </cell>
        </row>
        <row r="347">
          <cell r="BE347">
            <v>0.1038781163434903</v>
          </cell>
        </row>
        <row r="348">
          <cell r="BE348">
            <v>0</v>
          </cell>
        </row>
        <row r="349">
          <cell r="BE349">
            <v>0</v>
          </cell>
        </row>
        <row r="350">
          <cell r="BE350">
            <v>0.43259557344064387</v>
          </cell>
        </row>
        <row r="351">
          <cell r="BE351">
            <v>0</v>
          </cell>
        </row>
        <row r="352">
          <cell r="BE352">
            <v>0</v>
          </cell>
        </row>
        <row r="353">
          <cell r="BE353">
            <v>0</v>
          </cell>
        </row>
        <row r="354">
          <cell r="BE354">
            <v>0.4823529411764706</v>
          </cell>
        </row>
        <row r="355">
          <cell r="BE355">
            <v>0</v>
          </cell>
        </row>
        <row r="356">
          <cell r="BE356">
            <v>0</v>
          </cell>
        </row>
        <row r="357">
          <cell r="BE357">
            <v>0</v>
          </cell>
        </row>
        <row r="358">
          <cell r="BE358">
            <v>0</v>
          </cell>
        </row>
        <row r="359">
          <cell r="BE359">
            <v>0.916144086335132</v>
          </cell>
        </row>
        <row r="360">
          <cell r="BE360">
            <v>0</v>
          </cell>
        </row>
        <row r="361">
          <cell r="BE361">
            <v>0.59111969111969109</v>
          </cell>
        </row>
        <row r="362">
          <cell r="BE362">
            <v>0</v>
          </cell>
        </row>
        <row r="363">
          <cell r="BE363">
            <v>0.12232720039781203</v>
          </cell>
        </row>
        <row r="364">
          <cell r="BE364">
            <v>0</v>
          </cell>
        </row>
        <row r="365">
          <cell r="BE365">
            <v>0</v>
          </cell>
        </row>
        <row r="366">
          <cell r="BE366">
            <v>0</v>
          </cell>
        </row>
        <row r="367">
          <cell r="BE367">
            <v>0.74001801260882616</v>
          </cell>
        </row>
        <row r="368">
          <cell r="BE368">
            <v>0</v>
          </cell>
        </row>
        <row r="369">
          <cell r="BE369">
            <v>0.71340009537434435</v>
          </cell>
        </row>
        <row r="370">
          <cell r="BE370">
            <v>1</v>
          </cell>
        </row>
        <row r="371">
          <cell r="BE371">
            <v>0</v>
          </cell>
        </row>
        <row r="372">
          <cell r="BE372">
            <v>0.7120747778118296</v>
          </cell>
        </row>
        <row r="373">
          <cell r="BE373">
            <v>0.73068413133905652</v>
          </cell>
        </row>
        <row r="374">
          <cell r="BE374">
            <v>0</v>
          </cell>
        </row>
        <row r="375">
          <cell r="BE375">
            <v>0</v>
          </cell>
        </row>
        <row r="376">
          <cell r="BE376">
            <v>0.36362248014660964</v>
          </cell>
        </row>
        <row r="377">
          <cell r="BE377">
            <v>0</v>
          </cell>
        </row>
        <row r="378">
          <cell r="BE378">
            <v>0</v>
          </cell>
        </row>
        <row r="379">
          <cell r="BE379">
            <v>8.9195646402973186E-2</v>
          </cell>
        </row>
        <row r="380">
          <cell r="BE380">
            <v>0</v>
          </cell>
        </row>
        <row r="381">
          <cell r="BE381">
            <v>0</v>
          </cell>
        </row>
        <row r="382">
          <cell r="BE382">
            <v>0.92053945689812289</v>
          </cell>
        </row>
        <row r="383">
          <cell r="BE383">
            <v>0</v>
          </cell>
        </row>
        <row r="384">
          <cell r="BE384">
            <v>0.23330832708177043</v>
          </cell>
        </row>
        <row r="385">
          <cell r="BE385">
            <v>0</v>
          </cell>
        </row>
        <row r="386">
          <cell r="BE386">
            <v>0</v>
          </cell>
        </row>
        <row r="387">
          <cell r="BE387">
            <v>0.73321526324263409</v>
          </cell>
        </row>
        <row r="388">
          <cell r="BE388">
            <v>0</v>
          </cell>
        </row>
        <row r="389">
          <cell r="BE389">
            <v>0</v>
          </cell>
        </row>
        <row r="390">
          <cell r="BE390">
            <v>0.8636408681002874</v>
          </cell>
        </row>
        <row r="391">
          <cell r="BE391">
            <v>0.59659781287970837</v>
          </cell>
        </row>
        <row r="392">
          <cell r="BE392">
            <v>0.74885081487672378</v>
          </cell>
        </row>
        <row r="393">
          <cell r="BE393">
            <v>1</v>
          </cell>
        </row>
        <row r="394">
          <cell r="BE394">
            <v>0</v>
          </cell>
        </row>
        <row r="395">
          <cell r="BE395">
            <v>0</v>
          </cell>
        </row>
        <row r="396">
          <cell r="BE396">
            <v>0</v>
          </cell>
        </row>
        <row r="397">
          <cell r="BE397">
            <v>0</v>
          </cell>
        </row>
        <row r="398">
          <cell r="BE398">
            <v>1</v>
          </cell>
        </row>
        <row r="399">
          <cell r="BE399">
            <v>0</v>
          </cell>
        </row>
        <row r="400">
          <cell r="BE400">
            <v>0</v>
          </cell>
        </row>
        <row r="401">
          <cell r="BE401">
            <v>8.4033613445378158E-2</v>
          </cell>
        </row>
        <row r="402">
          <cell r="BE402">
            <v>0</v>
          </cell>
        </row>
        <row r="403">
          <cell r="BE403">
            <v>1</v>
          </cell>
        </row>
        <row r="404">
          <cell r="BE404">
            <v>0.56321839080459768</v>
          </cell>
        </row>
        <row r="405">
          <cell r="BE405">
            <v>0.8215919487648673</v>
          </cell>
        </row>
        <row r="406">
          <cell r="BE406">
            <v>0</v>
          </cell>
        </row>
        <row r="407">
          <cell r="BE407">
            <v>1</v>
          </cell>
        </row>
        <row r="408">
          <cell r="BE408">
            <v>0</v>
          </cell>
        </row>
        <row r="409">
          <cell r="BE409">
            <v>0.47295805739514346</v>
          </cell>
        </row>
        <row r="410">
          <cell r="BE410">
            <v>0</v>
          </cell>
        </row>
        <row r="411">
          <cell r="BE411">
            <v>0</v>
          </cell>
        </row>
        <row r="412">
          <cell r="BE412">
            <v>0</v>
          </cell>
        </row>
        <row r="413">
          <cell r="BE413">
            <v>0</v>
          </cell>
        </row>
        <row r="414">
          <cell r="BE414">
            <v>0</v>
          </cell>
        </row>
        <row r="415">
          <cell r="BE415">
            <v>0</v>
          </cell>
        </row>
        <row r="416">
          <cell r="BE416">
            <v>0.77701375245579563</v>
          </cell>
        </row>
        <row r="417">
          <cell r="BE417">
            <v>0</v>
          </cell>
        </row>
        <row r="418">
          <cell r="BE418">
            <v>0</v>
          </cell>
        </row>
        <row r="419">
          <cell r="BE419">
            <v>0</v>
          </cell>
        </row>
        <row r="420">
          <cell r="BE420">
            <v>0</v>
          </cell>
        </row>
        <row r="421">
          <cell r="BE421">
            <v>0</v>
          </cell>
        </row>
        <row r="422">
          <cell r="BE422">
            <v>0</v>
          </cell>
        </row>
        <row r="423">
          <cell r="BE423">
            <v>0.52341654631730972</v>
          </cell>
        </row>
        <row r="424">
          <cell r="BE424">
            <v>0.26907301066447908</v>
          </cell>
        </row>
        <row r="425">
          <cell r="BE425">
            <v>0.20907738095238096</v>
          </cell>
        </row>
        <row r="426">
          <cell r="BE426">
            <v>0.27185354691075514</v>
          </cell>
        </row>
        <row r="427">
          <cell r="BE427">
            <v>0.34349881796690307</v>
          </cell>
        </row>
        <row r="428">
          <cell r="BE428">
            <v>0</v>
          </cell>
        </row>
        <row r="429">
          <cell r="BE429">
            <v>0.2158908507223114</v>
          </cell>
        </row>
        <row r="430">
          <cell r="BE430">
            <v>0</v>
          </cell>
        </row>
        <row r="431">
          <cell r="BE431">
            <v>0</v>
          </cell>
        </row>
        <row r="432">
          <cell r="BE432">
            <v>0</v>
          </cell>
        </row>
        <row r="433">
          <cell r="BE433">
            <v>0</v>
          </cell>
        </row>
        <row r="434">
          <cell r="BE434">
            <v>0</v>
          </cell>
        </row>
        <row r="435">
          <cell r="BE435">
            <v>0</v>
          </cell>
        </row>
        <row r="436">
          <cell r="BE436">
            <v>0.79444844989185293</v>
          </cell>
        </row>
        <row r="437">
          <cell r="BE437">
            <v>0.57192900513778611</v>
          </cell>
        </row>
        <row r="438">
          <cell r="BE438">
            <v>1</v>
          </cell>
        </row>
        <row r="439">
          <cell r="BE439">
            <v>1</v>
          </cell>
        </row>
        <row r="440">
          <cell r="BE440">
            <v>0</v>
          </cell>
        </row>
        <row r="441">
          <cell r="BE441">
            <v>0</v>
          </cell>
        </row>
        <row r="442">
          <cell r="BE442">
            <v>0</v>
          </cell>
        </row>
        <row r="443">
          <cell r="BE443">
            <v>0</v>
          </cell>
        </row>
        <row r="444">
          <cell r="BE444">
            <v>0</v>
          </cell>
        </row>
        <row r="445">
          <cell r="BE445">
            <v>0.67922874671340927</v>
          </cell>
        </row>
        <row r="446">
          <cell r="BE446">
            <v>0</v>
          </cell>
        </row>
        <row r="447">
          <cell r="BE447">
            <v>0</v>
          </cell>
        </row>
        <row r="448">
          <cell r="BE448">
            <v>0.51483312731767616</v>
          </cell>
        </row>
        <row r="449">
          <cell r="BE449">
            <v>0</v>
          </cell>
        </row>
        <row r="450">
          <cell r="BE450">
            <v>0</v>
          </cell>
        </row>
        <row r="451">
          <cell r="BE451">
            <v>0</v>
          </cell>
        </row>
        <row r="452">
          <cell r="BE452">
            <v>0</v>
          </cell>
        </row>
        <row r="453">
          <cell r="BE453">
            <v>0</v>
          </cell>
        </row>
        <row r="454">
          <cell r="BE454">
            <v>0</v>
          </cell>
        </row>
        <row r="455">
          <cell r="BE455">
            <v>0</v>
          </cell>
        </row>
        <row r="456">
          <cell r="BE456">
            <v>0</v>
          </cell>
        </row>
        <row r="457">
          <cell r="BE457">
            <v>0</v>
          </cell>
        </row>
        <row r="458">
          <cell r="BE458">
            <v>0</v>
          </cell>
        </row>
        <row r="459">
          <cell r="BE459">
            <v>0</v>
          </cell>
        </row>
        <row r="460">
          <cell r="BE460">
            <v>0.50266284309709131</v>
          </cell>
        </row>
        <row r="461">
          <cell r="BE461">
            <v>0</v>
          </cell>
        </row>
        <row r="462">
          <cell r="BE462">
            <v>0.89413055403181574</v>
          </cell>
        </row>
        <row r="463">
          <cell r="BE463">
            <v>0</v>
          </cell>
        </row>
        <row r="464">
          <cell r="BE464">
            <v>0</v>
          </cell>
        </row>
        <row r="465">
          <cell r="BE465">
            <v>0</v>
          </cell>
        </row>
        <row r="466">
          <cell r="BE466">
            <v>0</v>
          </cell>
        </row>
        <row r="467">
          <cell r="BE467">
            <v>0</v>
          </cell>
        </row>
        <row r="468">
          <cell r="BE468">
            <v>0</v>
          </cell>
        </row>
        <row r="469">
          <cell r="BE469">
            <v>1</v>
          </cell>
        </row>
        <row r="470">
          <cell r="BE470">
            <v>0.33941530167945261</v>
          </cell>
        </row>
        <row r="471">
          <cell r="BE471">
            <v>0</v>
          </cell>
        </row>
        <row r="472">
          <cell r="BE472">
            <v>0.67961165048543692</v>
          </cell>
        </row>
        <row r="473">
          <cell r="BE473">
            <v>0.93541622981757178</v>
          </cell>
        </row>
        <row r="474">
          <cell r="BE474">
            <v>0</v>
          </cell>
        </row>
        <row r="475">
          <cell r="BE475">
            <v>0</v>
          </cell>
        </row>
        <row r="476">
          <cell r="BE476">
            <v>0</v>
          </cell>
        </row>
        <row r="477">
          <cell r="BE477">
            <v>0</v>
          </cell>
        </row>
        <row r="478">
          <cell r="BE478">
            <v>0</v>
          </cell>
        </row>
        <row r="479">
          <cell r="BE479">
            <v>0</v>
          </cell>
        </row>
        <row r="480">
          <cell r="BE480">
            <v>0</v>
          </cell>
        </row>
        <row r="481">
          <cell r="BE481">
            <v>0</v>
          </cell>
        </row>
        <row r="482">
          <cell r="BE482">
            <v>0</v>
          </cell>
        </row>
        <row r="483">
          <cell r="BE483">
            <v>0</v>
          </cell>
        </row>
        <row r="484">
          <cell r="BE484">
            <v>0</v>
          </cell>
        </row>
        <row r="485">
          <cell r="BE485">
            <v>1</v>
          </cell>
        </row>
        <row r="486">
          <cell r="BE486">
            <v>0</v>
          </cell>
        </row>
        <row r="487">
          <cell r="BE487">
            <v>0</v>
          </cell>
        </row>
        <row r="488">
          <cell r="BE488">
            <v>0.36956521739130432</v>
          </cell>
        </row>
        <row r="489">
          <cell r="BE489">
            <v>0</v>
          </cell>
        </row>
        <row r="490">
          <cell r="BE490">
            <v>0</v>
          </cell>
        </row>
        <row r="491">
          <cell r="BE491">
            <v>0</v>
          </cell>
        </row>
        <row r="492">
          <cell r="BE492">
            <v>0</v>
          </cell>
        </row>
        <row r="493">
          <cell r="BE493">
            <v>0</v>
          </cell>
        </row>
        <row r="494">
          <cell r="BE494">
            <v>0</v>
          </cell>
        </row>
        <row r="495">
          <cell r="BE495">
            <v>0</v>
          </cell>
        </row>
        <row r="496">
          <cell r="BE496">
            <v>0.60934744268077601</v>
          </cell>
        </row>
        <row r="497">
          <cell r="BE497">
            <v>0</v>
          </cell>
        </row>
        <row r="498">
          <cell r="BE498">
            <v>0</v>
          </cell>
        </row>
        <row r="499">
          <cell r="BE499">
            <v>0</v>
          </cell>
        </row>
        <row r="500">
          <cell r="BE500">
            <v>0.59513274336283184</v>
          </cell>
        </row>
        <row r="501">
          <cell r="BE501">
            <v>1</v>
          </cell>
        </row>
        <row r="502">
          <cell r="BE502">
            <v>0</v>
          </cell>
        </row>
        <row r="503">
          <cell r="BE503">
            <v>0.18305555555555555</v>
          </cell>
        </row>
        <row r="504">
          <cell r="BE504">
            <v>0</v>
          </cell>
        </row>
        <row r="505">
          <cell r="BE505">
            <v>0</v>
          </cell>
        </row>
        <row r="506">
          <cell r="BE506">
            <v>1</v>
          </cell>
        </row>
        <row r="507">
          <cell r="BE507">
            <v>0</v>
          </cell>
        </row>
        <row r="508">
          <cell r="BE508">
            <v>0</v>
          </cell>
        </row>
        <row r="509">
          <cell r="BE509">
            <v>0</v>
          </cell>
        </row>
        <row r="510">
          <cell r="BE510">
            <v>0.47125668449197861</v>
          </cell>
        </row>
        <row r="511">
          <cell r="BE511">
            <v>0.70106221547799696</v>
          </cell>
        </row>
        <row r="512">
          <cell r="BE512">
            <v>1</v>
          </cell>
        </row>
        <row r="513">
          <cell r="BE513">
            <v>0.42805354155047409</v>
          </cell>
        </row>
        <row r="514">
          <cell r="BE514">
            <v>0</v>
          </cell>
        </row>
        <row r="515">
          <cell r="BE515">
            <v>0</v>
          </cell>
        </row>
        <row r="516">
          <cell r="BE516">
            <v>0</v>
          </cell>
        </row>
        <row r="517">
          <cell r="BE517">
            <v>0</v>
          </cell>
        </row>
        <row r="518">
          <cell r="BE518">
            <v>0</v>
          </cell>
        </row>
        <row r="519">
          <cell r="BE519">
            <v>0.94057304563141142</v>
          </cell>
        </row>
        <row r="520">
          <cell r="BE520">
            <v>0</v>
          </cell>
        </row>
        <row r="521">
          <cell r="BE521">
            <v>0</v>
          </cell>
        </row>
        <row r="522">
          <cell r="BE522">
            <v>0</v>
          </cell>
        </row>
        <row r="523">
          <cell r="BE523">
            <v>0</v>
          </cell>
        </row>
        <row r="524">
          <cell r="BE524">
            <v>0</v>
          </cell>
        </row>
        <row r="525">
          <cell r="BE525">
            <v>0</v>
          </cell>
        </row>
        <row r="526">
          <cell r="BE526">
            <v>0.91698595146871009</v>
          </cell>
        </row>
        <row r="527">
          <cell r="BE527">
            <v>0</v>
          </cell>
        </row>
        <row r="528">
          <cell r="BE528">
            <v>0</v>
          </cell>
        </row>
        <row r="529">
          <cell r="BE529">
            <v>0</v>
          </cell>
        </row>
        <row r="530">
          <cell r="BE530">
            <v>0</v>
          </cell>
        </row>
        <row r="531">
          <cell r="BE531">
            <v>1</v>
          </cell>
        </row>
        <row r="532">
          <cell r="BE532">
            <v>0</v>
          </cell>
        </row>
        <row r="533">
          <cell r="BE533">
            <v>0</v>
          </cell>
        </row>
        <row r="534">
          <cell r="BE534">
            <v>0</v>
          </cell>
        </row>
        <row r="535">
          <cell r="BE535">
            <v>0.55088852988691439</v>
          </cell>
        </row>
        <row r="536">
          <cell r="BE536">
            <v>0</v>
          </cell>
        </row>
        <row r="537">
          <cell r="BE537">
            <v>0.27600000000000002</v>
          </cell>
        </row>
        <row r="538">
          <cell r="BE538">
            <v>0</v>
          </cell>
        </row>
        <row r="539">
          <cell r="BE539">
            <v>0</v>
          </cell>
        </row>
        <row r="540">
          <cell r="BE540">
            <v>0</v>
          </cell>
        </row>
        <row r="541">
          <cell r="BE541">
            <v>0</v>
          </cell>
        </row>
        <row r="542">
          <cell r="BE542">
            <v>0</v>
          </cell>
        </row>
        <row r="543">
          <cell r="BE543">
            <v>0</v>
          </cell>
        </row>
        <row r="544">
          <cell r="BE544">
            <v>1</v>
          </cell>
        </row>
        <row r="545">
          <cell r="BE545">
            <v>0.20146904512067157</v>
          </cell>
        </row>
        <row r="546">
          <cell r="BE546">
            <v>0</v>
          </cell>
        </row>
        <row r="547">
          <cell r="BE547">
            <v>0</v>
          </cell>
        </row>
        <row r="548">
          <cell r="BE548">
            <v>0.40346320346320347</v>
          </cell>
        </row>
        <row r="549">
          <cell r="BE549">
            <v>0</v>
          </cell>
        </row>
        <row r="550">
          <cell r="BE550">
            <v>0</v>
          </cell>
        </row>
        <row r="551">
          <cell r="BE551">
            <v>0</v>
          </cell>
        </row>
        <row r="552">
          <cell r="BE552">
            <v>0.56107382550335572</v>
          </cell>
        </row>
        <row r="553">
          <cell r="BE553">
            <v>0</v>
          </cell>
        </row>
        <row r="554">
          <cell r="BE554">
            <v>0.68653846153846154</v>
          </cell>
        </row>
        <row r="555">
          <cell r="BE555">
            <v>0</v>
          </cell>
        </row>
        <row r="556">
          <cell r="BE556">
            <v>0</v>
          </cell>
        </row>
        <row r="557">
          <cell r="BE557">
            <v>0</v>
          </cell>
        </row>
        <row r="558">
          <cell r="BE558">
            <v>0</v>
          </cell>
        </row>
        <row r="559">
          <cell r="BE559">
            <v>0</v>
          </cell>
        </row>
        <row r="560">
          <cell r="BE560">
            <v>0</v>
          </cell>
        </row>
        <row r="561">
          <cell r="BE561">
            <v>0.17335766423357665</v>
          </cell>
        </row>
        <row r="562">
          <cell r="BE562">
            <v>0</v>
          </cell>
        </row>
        <row r="563">
          <cell r="BE563">
            <v>0</v>
          </cell>
        </row>
        <row r="564">
          <cell r="BE564">
            <v>0.43373493975903615</v>
          </cell>
        </row>
        <row r="565">
          <cell r="BE565">
            <v>0</v>
          </cell>
        </row>
        <row r="566">
          <cell r="BE566">
            <v>0</v>
          </cell>
        </row>
        <row r="567">
          <cell r="BE567">
            <v>0</v>
          </cell>
        </row>
        <row r="568">
          <cell r="BE568">
            <v>0</v>
          </cell>
        </row>
        <row r="569">
          <cell r="BE569">
            <v>0</v>
          </cell>
        </row>
        <row r="570">
          <cell r="BE570">
            <v>1</v>
          </cell>
        </row>
        <row r="571">
          <cell r="BE571">
            <v>0</v>
          </cell>
        </row>
        <row r="572">
          <cell r="BE572">
            <v>0</v>
          </cell>
        </row>
        <row r="573">
          <cell r="BE573">
            <v>0</v>
          </cell>
        </row>
        <row r="574">
          <cell r="BE574">
            <v>0</v>
          </cell>
        </row>
        <row r="575">
          <cell r="BE575">
            <v>0</v>
          </cell>
        </row>
        <row r="576">
          <cell r="BE576">
            <v>0.47495527728085868</v>
          </cell>
        </row>
        <row r="577">
          <cell r="BE577">
            <v>0</v>
          </cell>
        </row>
        <row r="578">
          <cell r="BE578">
            <v>0</v>
          </cell>
        </row>
        <row r="579">
          <cell r="BE579">
            <v>0</v>
          </cell>
        </row>
        <row r="580">
          <cell r="BE580">
            <v>0</v>
          </cell>
        </row>
        <row r="581">
          <cell r="BE581">
            <v>0</v>
          </cell>
        </row>
        <row r="582">
          <cell r="BE582">
            <v>0</v>
          </cell>
        </row>
        <row r="583">
          <cell r="BE583">
            <v>0</v>
          </cell>
        </row>
        <row r="584">
          <cell r="BE584">
            <v>0</v>
          </cell>
        </row>
        <row r="585">
          <cell r="BE585">
            <v>0</v>
          </cell>
        </row>
        <row r="586">
          <cell r="BE586">
            <v>0</v>
          </cell>
        </row>
        <row r="587">
          <cell r="BE587">
            <v>0</v>
          </cell>
        </row>
        <row r="588">
          <cell r="BE588">
            <v>0</v>
          </cell>
        </row>
        <row r="589">
          <cell r="BE589">
            <v>0</v>
          </cell>
        </row>
        <row r="590">
          <cell r="BE590">
            <v>0</v>
          </cell>
        </row>
        <row r="591">
          <cell r="BE591">
            <v>0</v>
          </cell>
        </row>
        <row r="592">
          <cell r="BE592">
            <v>0</v>
          </cell>
        </row>
        <row r="593">
          <cell r="BE593">
            <v>0</v>
          </cell>
        </row>
        <row r="594">
          <cell r="BE594">
            <v>0</v>
          </cell>
        </row>
        <row r="595">
          <cell r="BE595">
            <v>0.12801377726750862</v>
          </cell>
        </row>
        <row r="596">
          <cell r="BE596">
            <v>0</v>
          </cell>
        </row>
        <row r="597">
          <cell r="BE597">
            <v>0</v>
          </cell>
        </row>
        <row r="598">
          <cell r="BE598">
            <v>0</v>
          </cell>
        </row>
        <row r="599">
          <cell r="BE599">
            <v>0</v>
          </cell>
        </row>
        <row r="600">
          <cell r="BE600">
            <v>0</v>
          </cell>
        </row>
        <row r="601">
          <cell r="BE601">
            <v>0</v>
          </cell>
        </row>
        <row r="602">
          <cell r="BE602">
            <v>0</v>
          </cell>
        </row>
        <row r="603">
          <cell r="BE603">
            <v>0</v>
          </cell>
        </row>
        <row r="604">
          <cell r="BE604">
            <v>0</v>
          </cell>
        </row>
        <row r="605">
          <cell r="BE605">
            <v>0</v>
          </cell>
        </row>
        <row r="606">
          <cell r="BE606">
            <v>0</v>
          </cell>
        </row>
        <row r="607">
          <cell r="BE607">
            <v>0</v>
          </cell>
        </row>
        <row r="608">
          <cell r="BE608">
            <v>0</v>
          </cell>
        </row>
        <row r="609">
          <cell r="BE609">
            <v>0</v>
          </cell>
        </row>
        <row r="610">
          <cell r="BE610">
            <v>0</v>
          </cell>
        </row>
        <row r="611">
          <cell r="BE611">
            <v>0</v>
          </cell>
        </row>
        <row r="612">
          <cell r="BE612">
            <v>9.1385054735840077E-2</v>
          </cell>
        </row>
        <row r="613">
          <cell r="BE613">
            <v>0</v>
          </cell>
        </row>
        <row r="614">
          <cell r="BE614">
            <v>0</v>
          </cell>
        </row>
        <row r="615">
          <cell r="BE615">
            <v>0</v>
          </cell>
        </row>
        <row r="616">
          <cell r="BE616">
            <v>0</v>
          </cell>
        </row>
        <row r="617">
          <cell r="BE617">
            <v>0</v>
          </cell>
        </row>
        <row r="618">
          <cell r="BE618">
            <v>0</v>
          </cell>
        </row>
        <row r="619">
          <cell r="BE619">
            <v>0</v>
          </cell>
        </row>
        <row r="620">
          <cell r="BE620">
            <v>0</v>
          </cell>
        </row>
        <row r="621">
          <cell r="BE621">
            <v>0</v>
          </cell>
        </row>
        <row r="622">
          <cell r="BE622">
            <v>0</v>
          </cell>
        </row>
        <row r="623">
          <cell r="BE623">
            <v>0</v>
          </cell>
        </row>
        <row r="624">
          <cell r="BE624">
            <v>0</v>
          </cell>
        </row>
        <row r="625">
          <cell r="BE625">
            <v>0</v>
          </cell>
        </row>
        <row r="626">
          <cell r="BE626">
            <v>0</v>
          </cell>
        </row>
        <row r="627">
          <cell r="BE627">
            <v>0</v>
          </cell>
        </row>
        <row r="628">
          <cell r="BE628">
            <v>0</v>
          </cell>
        </row>
        <row r="629">
          <cell r="BE629">
            <v>0</v>
          </cell>
        </row>
        <row r="630">
          <cell r="BE630">
            <v>0</v>
          </cell>
        </row>
        <row r="631">
          <cell r="BE631">
            <v>0</v>
          </cell>
        </row>
        <row r="632">
          <cell r="BE632">
            <v>0</v>
          </cell>
        </row>
        <row r="633">
          <cell r="BE633">
            <v>0</v>
          </cell>
        </row>
        <row r="634">
          <cell r="BE634">
            <v>0</v>
          </cell>
        </row>
        <row r="635">
          <cell r="BE635">
            <v>0</v>
          </cell>
        </row>
        <row r="636">
          <cell r="BE636">
            <v>0</v>
          </cell>
        </row>
        <row r="637">
          <cell r="BE637">
            <v>0</v>
          </cell>
        </row>
        <row r="638">
          <cell r="BE638">
            <v>0</v>
          </cell>
        </row>
        <row r="639">
          <cell r="BE639">
            <v>0</v>
          </cell>
        </row>
        <row r="640">
          <cell r="BE640">
            <v>0</v>
          </cell>
        </row>
        <row r="641">
          <cell r="BE641">
            <v>0</v>
          </cell>
        </row>
        <row r="642">
          <cell r="BE642">
            <v>0</v>
          </cell>
        </row>
        <row r="643">
          <cell r="BE643">
            <v>0</v>
          </cell>
        </row>
        <row r="644">
          <cell r="BE644">
            <v>0</v>
          </cell>
        </row>
        <row r="645">
          <cell r="BE645">
            <v>0</v>
          </cell>
        </row>
        <row r="646">
          <cell r="BE646">
            <v>0</v>
          </cell>
        </row>
      </sheetData>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lectoralcalculus.co.uk/blogs/ec_polls2024_20241028.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D04E-9042-476E-9F75-A76EBC346203}">
  <sheetPr codeName="Sheet8"/>
  <dimension ref="A1:J46"/>
  <sheetViews>
    <sheetView workbookViewId="0">
      <selection activeCell="H13" sqref="H13"/>
    </sheetView>
  </sheetViews>
  <sheetFormatPr defaultRowHeight="12.75" x14ac:dyDescent="0.2"/>
  <cols>
    <col min="2" max="2" width="27.42578125" customWidth="1"/>
    <col min="3" max="3" width="33.42578125" customWidth="1"/>
  </cols>
  <sheetData>
    <row r="1" spans="1:10" ht="13.5" x14ac:dyDescent="0.25">
      <c r="A1" s="1"/>
      <c r="B1" s="1"/>
      <c r="C1" s="1"/>
      <c r="D1" s="1"/>
      <c r="E1" s="1"/>
      <c r="F1" s="1"/>
      <c r="G1" s="1"/>
      <c r="H1" s="1"/>
      <c r="I1" s="1"/>
      <c r="J1" s="2"/>
    </row>
    <row r="2" spans="1:10" ht="13.5" x14ac:dyDescent="0.25">
      <c r="A2" s="1"/>
      <c r="B2" s="1"/>
      <c r="C2" s="1"/>
      <c r="D2" s="1"/>
      <c r="E2" s="1"/>
      <c r="F2" s="1"/>
      <c r="G2" s="1"/>
      <c r="H2" s="1"/>
      <c r="I2" s="1"/>
      <c r="J2" s="2"/>
    </row>
    <row r="3" spans="1:10" ht="13.5" x14ac:dyDescent="0.25">
      <c r="A3" s="1"/>
      <c r="B3" s="1"/>
      <c r="C3" s="1"/>
      <c r="D3" s="1"/>
      <c r="E3" s="1"/>
      <c r="F3" s="1"/>
      <c r="G3" s="1"/>
      <c r="H3" s="1"/>
      <c r="I3" s="1"/>
      <c r="J3" s="2"/>
    </row>
    <row r="4" spans="1:10" ht="13.5" x14ac:dyDescent="0.25">
      <c r="A4" s="1"/>
      <c r="B4" s="1"/>
      <c r="C4" s="1"/>
      <c r="D4" s="1"/>
      <c r="E4" s="1"/>
      <c r="F4" s="1"/>
      <c r="G4" s="1"/>
      <c r="H4" s="1"/>
      <c r="I4" s="1"/>
      <c r="J4" s="2"/>
    </row>
    <row r="5" spans="1:10" ht="13.5" x14ac:dyDescent="0.25">
      <c r="A5" s="1"/>
      <c r="B5" s="1"/>
      <c r="C5" s="1"/>
      <c r="D5" s="1"/>
      <c r="E5" s="1"/>
      <c r="F5" s="1"/>
      <c r="G5" s="1"/>
      <c r="H5" s="1"/>
      <c r="I5" s="1"/>
      <c r="J5" s="2"/>
    </row>
    <row r="6" spans="1:10" ht="13.5" x14ac:dyDescent="0.25">
      <c r="A6" s="2"/>
      <c r="B6" s="2"/>
      <c r="C6" s="2"/>
      <c r="D6" s="2"/>
      <c r="E6" s="2"/>
      <c r="F6" s="2"/>
      <c r="G6" s="2"/>
      <c r="H6" s="2"/>
      <c r="I6" s="2"/>
      <c r="J6" s="2"/>
    </row>
    <row r="8" spans="1:10" x14ac:dyDescent="0.2">
      <c r="B8" s="6" t="s">
        <v>465</v>
      </c>
      <c r="C8" s="7"/>
      <c r="D8" s="7"/>
    </row>
    <row r="10" spans="1:10" x14ac:dyDescent="0.2">
      <c r="B10" s="5" t="s">
        <v>466</v>
      </c>
      <c r="C10" s="3" t="s">
        <v>467</v>
      </c>
    </row>
    <row r="11" spans="1:10" x14ac:dyDescent="0.2">
      <c r="B11" t="s">
        <v>708</v>
      </c>
      <c r="C11" s="4" t="s">
        <v>709</v>
      </c>
    </row>
    <row r="12" spans="1:10" x14ac:dyDescent="0.2">
      <c r="B12" t="s">
        <v>468</v>
      </c>
      <c r="C12" t="s">
        <v>469</v>
      </c>
    </row>
    <row r="13" spans="1:10" x14ac:dyDescent="0.2">
      <c r="B13" s="4"/>
      <c r="C13" s="4"/>
    </row>
    <row r="14" spans="1:10" x14ac:dyDescent="0.2">
      <c r="C14" s="4"/>
    </row>
    <row r="15" spans="1:10" x14ac:dyDescent="0.2">
      <c r="B15" s="4"/>
      <c r="C15" s="4"/>
    </row>
    <row r="19" spans="2:4" x14ac:dyDescent="0.2">
      <c r="B19" s="9" t="s">
        <v>691</v>
      </c>
      <c r="C19" s="7"/>
      <c r="D19" s="7"/>
    </row>
    <row r="21" spans="2:4" x14ac:dyDescent="0.2">
      <c r="B21" s="4" t="s">
        <v>690</v>
      </c>
    </row>
    <row r="22" spans="2:4" x14ac:dyDescent="0.2">
      <c r="B22" s="4" t="s">
        <v>687</v>
      </c>
    </row>
    <row r="23" spans="2:4" x14ac:dyDescent="0.2">
      <c r="B23" s="4"/>
    </row>
    <row r="24" spans="2:4" x14ac:dyDescent="0.2">
      <c r="B24" s="4" t="s">
        <v>688</v>
      </c>
    </row>
    <row r="25" spans="2:4" x14ac:dyDescent="0.2">
      <c r="B25" s="4" t="s">
        <v>689</v>
      </c>
    </row>
    <row r="27" spans="2:4" x14ac:dyDescent="0.2">
      <c r="B27" s="4" t="s">
        <v>692</v>
      </c>
    </row>
    <row r="28" spans="2:4" x14ac:dyDescent="0.2">
      <c r="B28" s="10" t="s">
        <v>693</v>
      </c>
    </row>
    <row r="32" spans="2:4" x14ac:dyDescent="0.2">
      <c r="B32" s="4"/>
    </row>
    <row r="38" spans="2:2" x14ac:dyDescent="0.2">
      <c r="B38" s="4"/>
    </row>
    <row r="39" spans="2:2" x14ac:dyDescent="0.2">
      <c r="B39" s="4"/>
    </row>
    <row r="40" spans="2:2" x14ac:dyDescent="0.2">
      <c r="B40" s="4"/>
    </row>
    <row r="41" spans="2:2" x14ac:dyDescent="0.2">
      <c r="B41" s="4"/>
    </row>
    <row r="43" spans="2:2" x14ac:dyDescent="0.2">
      <c r="B43" s="8"/>
    </row>
    <row r="44" spans="2:2" x14ac:dyDescent="0.2">
      <c r="B44" s="4"/>
    </row>
    <row r="45" spans="2:2" x14ac:dyDescent="0.2">
      <c r="B45" s="4"/>
    </row>
    <row r="46" spans="2:2" x14ac:dyDescent="0.2">
      <c r="B46" s="4"/>
    </row>
  </sheetData>
  <hyperlinks>
    <hyperlink ref="B28" r:id="rId1" xr:uid="{366E048D-39DD-4CDB-AFC2-FE5F6A76171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N87"/>
  <sheetViews>
    <sheetView tabSelected="1" workbookViewId="0">
      <selection activeCell="D13" sqref="D13"/>
    </sheetView>
  </sheetViews>
  <sheetFormatPr defaultRowHeight="12.75" x14ac:dyDescent="0.2"/>
  <cols>
    <col min="1" max="1" width="6.140625" customWidth="1"/>
    <col min="2" max="2" width="27.28515625" bestFit="1" customWidth="1"/>
    <col min="3" max="3" width="37" customWidth="1"/>
    <col min="4" max="4" width="50" customWidth="1"/>
  </cols>
  <sheetData>
    <row r="1" spans="2:3" s="11" customFormat="1" x14ac:dyDescent="0.2"/>
    <row r="2" spans="2:3" s="11" customFormat="1" x14ac:dyDescent="0.2"/>
    <row r="3" spans="2:3" s="11" customFormat="1" x14ac:dyDescent="0.2"/>
    <row r="4" spans="2:3" s="11" customFormat="1" x14ac:dyDescent="0.2"/>
    <row r="5" spans="2:3" s="11" customFormat="1" x14ac:dyDescent="0.2"/>
    <row r="7" spans="2:3" x14ac:dyDescent="0.2">
      <c r="B7" s="4" t="s">
        <v>744</v>
      </c>
    </row>
    <row r="8" spans="2:3" x14ac:dyDescent="0.2">
      <c r="B8" s="4" t="s">
        <v>684</v>
      </c>
    </row>
    <row r="10" spans="2:3" x14ac:dyDescent="0.2">
      <c r="B10" s="4" t="s">
        <v>36</v>
      </c>
    </row>
    <row r="11" spans="2:3" x14ac:dyDescent="0.2">
      <c r="B11" s="4" t="s">
        <v>37</v>
      </c>
    </row>
    <row r="12" spans="2:3" x14ac:dyDescent="0.2">
      <c r="B12" s="4"/>
    </row>
    <row r="13" spans="2:3" x14ac:dyDescent="0.2">
      <c r="B13" s="4" t="s">
        <v>38</v>
      </c>
      <c r="C13" s="10" t="s">
        <v>39</v>
      </c>
    </row>
    <row r="14" spans="2:3" x14ac:dyDescent="0.2">
      <c r="B14" s="4" t="s">
        <v>40</v>
      </c>
      <c r="C14" s="12" t="s">
        <v>41</v>
      </c>
    </row>
    <row r="15" spans="2:3" x14ac:dyDescent="0.2">
      <c r="B15" s="4"/>
      <c r="C15" s="12"/>
    </row>
    <row r="16" spans="2:3" x14ac:dyDescent="0.2">
      <c r="B16" s="4" t="s">
        <v>44</v>
      </c>
    </row>
    <row r="17" spans="2:40" x14ac:dyDescent="0.2">
      <c r="B17" s="4" t="s">
        <v>42</v>
      </c>
      <c r="C17" s="10" t="s">
        <v>43</v>
      </c>
    </row>
    <row r="19" spans="2:40" x14ac:dyDescent="0.2">
      <c r="C19" t="s">
        <v>464</v>
      </c>
      <c r="D19" t="s">
        <v>464</v>
      </c>
      <c r="E19" s="78" t="s">
        <v>0</v>
      </c>
      <c r="F19" s="75" t="s">
        <v>694</v>
      </c>
      <c r="G19" s="76"/>
      <c r="H19" s="76"/>
      <c r="I19" s="77"/>
      <c r="J19" s="75" t="s">
        <v>741</v>
      </c>
      <c r="K19" s="76"/>
      <c r="L19" s="76"/>
      <c r="M19" s="77"/>
      <c r="N19" s="75" t="s">
        <v>32</v>
      </c>
      <c r="O19" s="77"/>
      <c r="P19" s="75" t="s">
        <v>33</v>
      </c>
      <c r="Q19" s="77"/>
      <c r="R19" s="75" t="s">
        <v>34</v>
      </c>
      <c r="S19" s="76"/>
      <c r="T19" s="76"/>
      <c r="U19" s="76"/>
      <c r="V19" s="76"/>
      <c r="W19" s="77"/>
      <c r="X19" s="75" t="s">
        <v>35</v>
      </c>
      <c r="Y19" s="76"/>
      <c r="Z19" s="76"/>
      <c r="AA19" s="77"/>
      <c r="AB19" s="75" t="s">
        <v>470</v>
      </c>
      <c r="AC19" s="76"/>
      <c r="AD19" s="76"/>
      <c r="AE19" s="76"/>
      <c r="AF19" s="76"/>
      <c r="AG19" s="76"/>
      <c r="AH19" s="76"/>
      <c r="AI19" s="76"/>
      <c r="AJ19" s="76"/>
      <c r="AK19" s="76"/>
      <c r="AL19" s="77"/>
      <c r="AM19" s="73" t="s">
        <v>728</v>
      </c>
      <c r="AN19" s="74"/>
    </row>
    <row r="20" spans="2:40" x14ac:dyDescent="0.2">
      <c r="C20" t="s">
        <v>464</v>
      </c>
      <c r="D20" t="s">
        <v>464</v>
      </c>
      <c r="E20" s="79"/>
      <c r="F20" s="57" t="s">
        <v>1</v>
      </c>
      <c r="G20" s="58" t="s">
        <v>2</v>
      </c>
      <c r="H20" s="58" t="s">
        <v>47</v>
      </c>
      <c r="I20" s="59" t="s">
        <v>3</v>
      </c>
      <c r="J20" s="57" t="s">
        <v>1</v>
      </c>
      <c r="K20" s="58" t="s">
        <v>2</v>
      </c>
      <c r="L20" s="58" t="s">
        <v>47</v>
      </c>
      <c r="M20" s="58" t="s">
        <v>6</v>
      </c>
      <c r="N20" s="57" t="s">
        <v>4</v>
      </c>
      <c r="O20" s="59" t="s">
        <v>5</v>
      </c>
      <c r="P20" s="57" t="s">
        <v>7</v>
      </c>
      <c r="Q20" s="59" t="s">
        <v>8</v>
      </c>
      <c r="R20" s="58" t="s">
        <v>737</v>
      </c>
      <c r="S20" s="58" t="s">
        <v>738</v>
      </c>
      <c r="T20" s="58" t="s">
        <v>9</v>
      </c>
      <c r="U20" s="58" t="s">
        <v>10</v>
      </c>
      <c r="V20" s="58" t="s">
        <v>11</v>
      </c>
      <c r="W20" s="58" t="s">
        <v>12</v>
      </c>
      <c r="X20" s="57" t="s">
        <v>13</v>
      </c>
      <c r="Y20" s="58" t="s">
        <v>14</v>
      </c>
      <c r="Z20" s="58" t="s">
        <v>15</v>
      </c>
      <c r="AA20" s="59" t="s">
        <v>16</v>
      </c>
      <c r="AB20" s="57" t="s">
        <v>17</v>
      </c>
      <c r="AC20" s="58" t="s">
        <v>18</v>
      </c>
      <c r="AD20" s="60" t="s">
        <v>19</v>
      </c>
      <c r="AE20" s="60" t="s">
        <v>20</v>
      </c>
      <c r="AF20" s="60" t="s">
        <v>21</v>
      </c>
      <c r="AG20" s="60" t="s">
        <v>22</v>
      </c>
      <c r="AH20" s="60" t="s">
        <v>23</v>
      </c>
      <c r="AI20" s="60" t="s">
        <v>24</v>
      </c>
      <c r="AJ20" s="60" t="s">
        <v>25</v>
      </c>
      <c r="AK20" s="60" t="s">
        <v>26</v>
      </c>
      <c r="AL20" s="61" t="s">
        <v>27</v>
      </c>
      <c r="AM20" s="62" t="s">
        <v>729</v>
      </c>
      <c r="AN20" s="61" t="s">
        <v>730</v>
      </c>
    </row>
    <row r="21" spans="2:40" x14ac:dyDescent="0.2">
      <c r="C21" s="13" t="s">
        <v>464</v>
      </c>
      <c r="D21" s="56" t="s">
        <v>28</v>
      </c>
      <c r="E21" s="42">
        <v>6699</v>
      </c>
      <c r="F21" s="13">
        <v>642</v>
      </c>
      <c r="G21" s="13">
        <v>1237</v>
      </c>
      <c r="H21" s="13">
        <v>561</v>
      </c>
      <c r="I21" s="31">
        <v>421</v>
      </c>
      <c r="J21" s="30">
        <v>613</v>
      </c>
      <c r="K21" s="13">
        <v>1023</v>
      </c>
      <c r="L21" s="13">
        <v>912</v>
      </c>
      <c r="M21" s="13">
        <v>474</v>
      </c>
      <c r="N21" s="30">
        <v>2251</v>
      </c>
      <c r="O21" s="31">
        <v>2593</v>
      </c>
      <c r="P21" s="30">
        <v>3539</v>
      </c>
      <c r="Q21" s="31">
        <v>3160</v>
      </c>
      <c r="R21" s="13">
        <v>225</v>
      </c>
      <c r="S21" s="13">
        <v>769</v>
      </c>
      <c r="T21" s="13">
        <v>1157</v>
      </c>
      <c r="U21" s="13">
        <v>1438</v>
      </c>
      <c r="V21" s="13">
        <v>1525</v>
      </c>
      <c r="W21" s="13">
        <v>1585</v>
      </c>
      <c r="X21" s="30">
        <v>2398</v>
      </c>
      <c r="Y21" s="13">
        <v>1597</v>
      </c>
      <c r="Z21" s="13">
        <v>1121</v>
      </c>
      <c r="AA21" s="31">
        <v>1583</v>
      </c>
      <c r="AB21" s="30">
        <v>665</v>
      </c>
      <c r="AC21" s="13">
        <v>610</v>
      </c>
      <c r="AD21" s="13">
        <v>385</v>
      </c>
      <c r="AE21" s="13">
        <v>263</v>
      </c>
      <c r="AF21" s="13">
        <v>899</v>
      </c>
      <c r="AG21" s="13">
        <v>557</v>
      </c>
      <c r="AH21" s="13">
        <v>968</v>
      </c>
      <c r="AI21" s="13">
        <v>358</v>
      </c>
      <c r="AJ21" s="13">
        <v>749</v>
      </c>
      <c r="AK21" s="13">
        <v>601</v>
      </c>
      <c r="AL21" s="31">
        <v>644</v>
      </c>
      <c r="AM21" s="30">
        <v>2863</v>
      </c>
      <c r="AN21" s="31">
        <v>3339</v>
      </c>
    </row>
    <row r="22" spans="2:40" x14ac:dyDescent="0.2">
      <c r="C22" s="13" t="s">
        <v>464</v>
      </c>
      <c r="D22" s="52" t="s">
        <v>29</v>
      </c>
      <c r="E22" s="52">
        <v>4321.1948572984593</v>
      </c>
      <c r="F22" s="53">
        <v>629.08365341428987</v>
      </c>
      <c r="G22" s="53">
        <v>897.68325619016423</v>
      </c>
      <c r="H22" s="53">
        <v>379.53592458845526</v>
      </c>
      <c r="I22" s="54">
        <v>324.26687607633403</v>
      </c>
      <c r="J22" s="55">
        <v>492.84853575552887</v>
      </c>
      <c r="K22" s="53">
        <v>713.15861648378757</v>
      </c>
      <c r="L22" s="53">
        <v>611.89870207533329</v>
      </c>
      <c r="M22" s="53">
        <v>348.88863719208103</v>
      </c>
      <c r="N22" s="55">
        <v>1504.6917622088349</v>
      </c>
      <c r="O22" s="54">
        <v>1630.0290142221611</v>
      </c>
      <c r="P22" s="55">
        <v>2208.5440448506902</v>
      </c>
      <c r="Q22" s="54">
        <v>2112.6508124477605</v>
      </c>
      <c r="R22" s="53">
        <v>442.57285840641691</v>
      </c>
      <c r="S22" s="53">
        <v>717.70466431918601</v>
      </c>
      <c r="T22" s="53">
        <v>699.0160787792413</v>
      </c>
      <c r="U22" s="53">
        <v>725.26680654563427</v>
      </c>
      <c r="V22" s="53">
        <v>699.46897199577541</v>
      </c>
      <c r="W22" s="53">
        <v>1037.1654772522043</v>
      </c>
      <c r="X22" s="55">
        <v>1028.9038843733083</v>
      </c>
      <c r="Y22" s="53">
        <v>1435.63600229023</v>
      </c>
      <c r="Z22" s="53">
        <v>934.93394081241172</v>
      </c>
      <c r="AA22" s="54">
        <v>921.72102982250658</v>
      </c>
      <c r="AB22" s="55">
        <v>422.36294387452119</v>
      </c>
      <c r="AC22" s="53">
        <v>323.5559684662158</v>
      </c>
      <c r="AD22" s="53">
        <v>523.14419306110381</v>
      </c>
      <c r="AE22" s="53">
        <v>181.21313476091416</v>
      </c>
      <c r="AF22" s="53">
        <v>503.45113278364647</v>
      </c>
      <c r="AG22" s="53">
        <v>375.89077862904111</v>
      </c>
      <c r="AH22" s="53">
        <v>621.59186057733689</v>
      </c>
      <c r="AI22" s="53">
        <v>216.38217148483093</v>
      </c>
      <c r="AJ22" s="53">
        <v>395.1764802542915</v>
      </c>
      <c r="AK22" s="53">
        <v>390.23209406134873</v>
      </c>
      <c r="AL22" s="54">
        <v>368.19409934520507</v>
      </c>
      <c r="AM22" s="55">
        <v>1797.5065768758332</v>
      </c>
      <c r="AN22" s="54">
        <v>2159.9069793238195</v>
      </c>
    </row>
    <row r="23" spans="2:40" x14ac:dyDescent="0.2">
      <c r="C23" t="s">
        <v>464</v>
      </c>
      <c r="D23" t="s">
        <v>464</v>
      </c>
      <c r="E23" s="39" t="s">
        <v>464</v>
      </c>
      <c r="F23" t="s">
        <v>464</v>
      </c>
      <c r="G23" t="s">
        <v>464</v>
      </c>
      <c r="H23" t="s">
        <v>464</v>
      </c>
      <c r="I23" s="41" t="s">
        <v>464</v>
      </c>
      <c r="J23" s="40" t="s">
        <v>464</v>
      </c>
      <c r="K23" t="s">
        <v>464</v>
      </c>
      <c r="L23" t="s">
        <v>464</v>
      </c>
      <c r="M23" t="s">
        <v>464</v>
      </c>
      <c r="N23" s="40" t="s">
        <v>464</v>
      </c>
      <c r="O23" s="41" t="s">
        <v>464</v>
      </c>
      <c r="P23" s="40" t="s">
        <v>464</v>
      </c>
      <c r="Q23" s="41" t="s">
        <v>464</v>
      </c>
      <c r="R23" t="s">
        <v>464</v>
      </c>
      <c r="S23" t="s">
        <v>464</v>
      </c>
      <c r="T23" t="s">
        <v>464</v>
      </c>
      <c r="U23" t="s">
        <v>464</v>
      </c>
      <c r="V23" t="s">
        <v>464</v>
      </c>
      <c r="W23" t="s">
        <v>464</v>
      </c>
      <c r="X23" s="40" t="s">
        <v>464</v>
      </c>
      <c r="Y23" t="s">
        <v>464</v>
      </c>
      <c r="Z23" t="s">
        <v>464</v>
      </c>
      <c r="AA23" s="41" t="s">
        <v>464</v>
      </c>
      <c r="AB23" s="40" t="s">
        <v>464</v>
      </c>
      <c r="AC23" t="s">
        <v>464</v>
      </c>
      <c r="AD23" t="s">
        <v>464</v>
      </c>
      <c r="AE23" t="s">
        <v>464</v>
      </c>
      <c r="AF23" t="s">
        <v>464</v>
      </c>
      <c r="AG23" t="s">
        <v>464</v>
      </c>
      <c r="AH23" t="s">
        <v>464</v>
      </c>
      <c r="AI23" t="s">
        <v>464</v>
      </c>
      <c r="AJ23" t="s">
        <v>464</v>
      </c>
      <c r="AK23" t="s">
        <v>464</v>
      </c>
      <c r="AL23" s="41" t="s">
        <v>464</v>
      </c>
      <c r="AM23" s="40" t="s">
        <v>464</v>
      </c>
      <c r="AN23" s="41" t="s">
        <v>464</v>
      </c>
    </row>
    <row r="24" spans="2:40" ht="13.5" customHeight="1" x14ac:dyDescent="0.2">
      <c r="C24" s="70" t="s">
        <v>695</v>
      </c>
      <c r="D24" s="14" t="s">
        <v>696</v>
      </c>
      <c r="E24" s="33">
        <v>0.17811423596535964</v>
      </c>
      <c r="F24" s="15">
        <v>0.66123262294838059</v>
      </c>
      <c r="G24" s="15">
        <v>2.1103070648300262E-2</v>
      </c>
      <c r="H24" s="15">
        <v>3.3734273957546496E-2</v>
      </c>
      <c r="I24" s="16">
        <v>5.0165951803439704E-2</v>
      </c>
      <c r="J24" s="14">
        <v>1</v>
      </c>
      <c r="K24" s="15">
        <v>0</v>
      </c>
      <c r="L24" s="15">
        <v>0</v>
      </c>
      <c r="M24" s="15">
        <v>0</v>
      </c>
      <c r="N24" s="14">
        <v>0.14136553497968751</v>
      </c>
      <c r="O24" s="16">
        <v>0.24060726056049092</v>
      </c>
      <c r="P24" s="14">
        <v>0.1803867790192463</v>
      </c>
      <c r="Q24" s="16">
        <v>0.17634749096198568</v>
      </c>
      <c r="R24" s="15">
        <v>0.13479701627288507</v>
      </c>
      <c r="S24" s="15">
        <v>8.1052604831192171E-2</v>
      </c>
      <c r="T24" s="15">
        <v>0.10869210518742843</v>
      </c>
      <c r="U24" s="15">
        <v>0.15064359220129572</v>
      </c>
      <c r="V24" s="15">
        <v>0.18809859134592133</v>
      </c>
      <c r="W24" s="15">
        <v>0.29724328569935921</v>
      </c>
      <c r="X24" s="14">
        <v>0.2281533538065835</v>
      </c>
      <c r="Y24" s="15">
        <v>0.17246642607328597</v>
      </c>
      <c r="Z24" s="15">
        <v>0.14803340771056339</v>
      </c>
      <c r="AA24" s="16">
        <v>0.14547133680947957</v>
      </c>
      <c r="AB24" s="14">
        <v>0.22052810319463584</v>
      </c>
      <c r="AC24" s="15">
        <v>0.17132600257349551</v>
      </c>
      <c r="AD24" s="15">
        <v>0.1311813693303655</v>
      </c>
      <c r="AE24" s="15">
        <v>0.13386089512149504</v>
      </c>
      <c r="AF24" s="15">
        <v>0.17551813369132449</v>
      </c>
      <c r="AG24" s="15">
        <v>0.11200639489793537</v>
      </c>
      <c r="AH24" s="15">
        <v>0.21604766111774251</v>
      </c>
      <c r="AI24" s="15">
        <v>0.23358534480898396</v>
      </c>
      <c r="AJ24" s="15">
        <v>0.21775350296119</v>
      </c>
      <c r="AK24" s="15">
        <v>0.1887053887536824</v>
      </c>
      <c r="AL24" s="16">
        <v>0.15474581164289761</v>
      </c>
      <c r="AM24" s="14">
        <v>0.24167216355841892</v>
      </c>
      <c r="AN24" s="16">
        <v>0.12403742800279759</v>
      </c>
    </row>
    <row r="25" spans="2:40" ht="13.5" customHeight="1" x14ac:dyDescent="0.2">
      <c r="C25" s="71"/>
      <c r="D25" s="28" t="s">
        <v>697</v>
      </c>
      <c r="E25" s="35">
        <v>0.25773375161274947</v>
      </c>
      <c r="F25" s="17">
        <v>3.4422024316446115E-2</v>
      </c>
      <c r="G25" s="17">
        <v>0.66920809731753328</v>
      </c>
      <c r="H25" s="17">
        <v>2.5543419755666034E-2</v>
      </c>
      <c r="I25" s="34">
        <v>0.15604336683007858</v>
      </c>
      <c r="J25" s="28">
        <v>0</v>
      </c>
      <c r="K25" s="17">
        <v>1</v>
      </c>
      <c r="L25" s="17">
        <v>0</v>
      </c>
      <c r="M25" s="17">
        <v>0</v>
      </c>
      <c r="N25" s="28">
        <v>0.39760027784725005</v>
      </c>
      <c r="O25" s="34">
        <v>0.10757664341743908</v>
      </c>
      <c r="P25" s="28">
        <v>0.26498711121573576</v>
      </c>
      <c r="Q25" s="34">
        <v>0.25209476632957423</v>
      </c>
      <c r="R25" s="17">
        <v>0.31055108467915787</v>
      </c>
      <c r="S25" s="17">
        <v>0.35146727007199785</v>
      </c>
      <c r="T25" s="17">
        <v>0.2824424482025969</v>
      </c>
      <c r="U25" s="17">
        <v>0.28713259696624094</v>
      </c>
      <c r="V25" s="17">
        <v>0.23828372013154603</v>
      </c>
      <c r="W25" s="17">
        <v>0.16282892431658033</v>
      </c>
      <c r="X25" s="28">
        <v>0.27259114869431167</v>
      </c>
      <c r="Y25" s="17">
        <v>0.28884844785115427</v>
      </c>
      <c r="Z25" s="17">
        <v>0.21107910102826205</v>
      </c>
      <c r="AA25" s="34">
        <v>0.22834163813788341</v>
      </c>
      <c r="AB25" s="28">
        <v>0.23754031558897895</v>
      </c>
      <c r="AC25" s="17">
        <v>0.29475749756736241</v>
      </c>
      <c r="AD25" s="17">
        <v>0.33786161612510285</v>
      </c>
      <c r="AE25" s="17">
        <v>0.3016631138576028</v>
      </c>
      <c r="AF25" s="17">
        <v>0.37076944452901195</v>
      </c>
      <c r="AG25" s="17">
        <v>0.15468297982696039</v>
      </c>
      <c r="AH25" s="17">
        <v>0.18361172929113681</v>
      </c>
      <c r="AI25" s="17">
        <v>0.18937566447272811</v>
      </c>
      <c r="AJ25" s="17">
        <v>0.19534161234406028</v>
      </c>
      <c r="AK25" s="17">
        <v>0.21374734071287585</v>
      </c>
      <c r="AL25" s="34">
        <v>0.31336357697542083</v>
      </c>
      <c r="AM25" s="28">
        <v>0.2210945625383377</v>
      </c>
      <c r="AN25" s="34">
        <v>0.29650265549886967</v>
      </c>
    </row>
    <row r="26" spans="2:40" x14ac:dyDescent="0.2">
      <c r="C26" s="71"/>
      <c r="D26" s="28" t="s">
        <v>685</v>
      </c>
      <c r="E26" s="35">
        <v>9.1449201603979402E-2</v>
      </c>
      <c r="F26" s="17">
        <v>1.2316563233381799E-2</v>
      </c>
      <c r="G26" s="17">
        <v>5.9884506960080845E-2</v>
      </c>
      <c r="H26" s="17">
        <v>1.0140013063962783E-2</v>
      </c>
      <c r="I26" s="34">
        <v>0.57817746807542958</v>
      </c>
      <c r="J26" s="28">
        <v>0</v>
      </c>
      <c r="K26" s="17">
        <v>0</v>
      </c>
      <c r="L26" s="17">
        <v>0</v>
      </c>
      <c r="M26" s="17">
        <v>0</v>
      </c>
      <c r="N26" s="28">
        <v>0.14372490568010482</v>
      </c>
      <c r="O26" s="34">
        <v>4.3110862975842074E-2</v>
      </c>
      <c r="P26" s="28">
        <v>9.316013656300863E-2</v>
      </c>
      <c r="Q26" s="34">
        <v>9.0119068040704325E-2</v>
      </c>
      <c r="R26" s="17">
        <v>0.10033418854907247</v>
      </c>
      <c r="S26" s="17">
        <v>9.534325173957868E-2</v>
      </c>
      <c r="T26" s="17">
        <v>9.5570903156574058E-2</v>
      </c>
      <c r="U26" s="17">
        <v>0.10123991473535324</v>
      </c>
      <c r="V26" s="17">
        <v>7.9928881366926649E-2</v>
      </c>
      <c r="W26" s="17">
        <v>8.507163889911698E-2</v>
      </c>
      <c r="X26" s="28">
        <v>0.10937939290220008</v>
      </c>
      <c r="Y26" s="17">
        <v>9.0086515753666913E-2</v>
      </c>
      <c r="Z26" s="17">
        <v>7.6354242567309452E-2</v>
      </c>
      <c r="AA26" s="34">
        <v>8.3098250434207904E-2</v>
      </c>
      <c r="AB26" s="28">
        <v>0.11576976398127707</v>
      </c>
      <c r="AC26" s="17">
        <v>5.9869803132091115E-2</v>
      </c>
      <c r="AD26" s="17">
        <v>8.1630481313360884E-2</v>
      </c>
      <c r="AE26" s="17">
        <v>5.8860936742107753E-2</v>
      </c>
      <c r="AF26" s="17">
        <v>5.0792005568685822E-2</v>
      </c>
      <c r="AG26" s="17">
        <v>0.10764140680925115</v>
      </c>
      <c r="AH26" s="17">
        <v>0.13762210096186456</v>
      </c>
      <c r="AI26" s="17">
        <v>6.473731858810193E-2</v>
      </c>
      <c r="AJ26" s="17">
        <v>0.18257088484426853</v>
      </c>
      <c r="AK26" s="17">
        <v>5.5160792892326317E-2</v>
      </c>
      <c r="AL26" s="34">
        <v>4.4276272184669424E-2</v>
      </c>
      <c r="AM26" s="28">
        <v>8.0092162380147866E-2</v>
      </c>
      <c r="AN26" s="34">
        <v>9.9844711315191848E-2</v>
      </c>
    </row>
    <row r="27" spans="2:40" x14ac:dyDescent="0.2">
      <c r="C27" s="71"/>
      <c r="D27" s="28" t="s">
        <v>471</v>
      </c>
      <c r="E27" s="35">
        <v>0.22113867020273592</v>
      </c>
      <c r="F27" s="17">
        <v>0.23456039874590079</v>
      </c>
      <c r="G27" s="17">
        <v>5.2081524315281146E-2</v>
      </c>
      <c r="H27" s="17">
        <v>0.72746269288285426</v>
      </c>
      <c r="I27" s="34">
        <v>5.3298463259044804E-2</v>
      </c>
      <c r="J27" s="28">
        <v>0</v>
      </c>
      <c r="K27" s="17">
        <v>0</v>
      </c>
      <c r="L27" s="17">
        <v>1</v>
      </c>
      <c r="M27" s="17">
        <v>0</v>
      </c>
      <c r="N27" s="28">
        <v>4.7925336439817889E-2</v>
      </c>
      <c r="O27" s="34">
        <v>0.42366316498366768</v>
      </c>
      <c r="P27" s="28">
        <v>0.16422151811728311</v>
      </c>
      <c r="Q27" s="34">
        <v>0.26538781825793223</v>
      </c>
      <c r="R27" s="17">
        <v>0.10322934204972281</v>
      </c>
      <c r="S27" s="17">
        <v>0.10187320339104111</v>
      </c>
      <c r="T27" s="17">
        <v>0.1528723447793027</v>
      </c>
      <c r="U27" s="17">
        <v>0.21094332606952845</v>
      </c>
      <c r="V27" s="17">
        <v>0.29877932839445664</v>
      </c>
      <c r="W27" s="17">
        <v>0.33224047864982298</v>
      </c>
      <c r="X27" s="28">
        <v>0.16064622130019432</v>
      </c>
      <c r="Y27" s="17">
        <v>0.19094758417329935</v>
      </c>
      <c r="Z27" s="17">
        <v>0.33014168897782886</v>
      </c>
      <c r="AA27" s="34">
        <v>0.2512068380522694</v>
      </c>
      <c r="AB27" s="28">
        <v>0.19532771110212363</v>
      </c>
      <c r="AC27" s="17">
        <v>0.22832442583237056</v>
      </c>
      <c r="AD27" s="17">
        <v>0.18757221533020924</v>
      </c>
      <c r="AE27" s="17">
        <v>0.30407543979665164</v>
      </c>
      <c r="AF27" s="17">
        <v>0.20433317544127125</v>
      </c>
      <c r="AG27" s="17">
        <v>0.12981822803573545</v>
      </c>
      <c r="AH27" s="17">
        <v>0.23021295620226789</v>
      </c>
      <c r="AI27" s="17">
        <v>0.22355586491891993</v>
      </c>
      <c r="AJ27" s="17">
        <v>0.20522348425242856</v>
      </c>
      <c r="AK27" s="17">
        <v>0.30791573217911267</v>
      </c>
      <c r="AL27" s="34">
        <v>0.27399355119321905</v>
      </c>
      <c r="AM27" s="28">
        <v>0.30073138880531608</v>
      </c>
      <c r="AN27" s="34">
        <v>0.16613055121962061</v>
      </c>
    </row>
    <row r="28" spans="2:40" x14ac:dyDescent="0.2">
      <c r="C28" s="71"/>
      <c r="D28" s="28" t="s">
        <v>686</v>
      </c>
      <c r="E28" s="35">
        <v>0.12608748640228853</v>
      </c>
      <c r="F28" s="17">
        <v>0</v>
      </c>
      <c r="G28" s="17">
        <v>0.16387494184342813</v>
      </c>
      <c r="H28" s="17">
        <v>5.302823959223206E-3</v>
      </c>
      <c r="I28" s="34">
        <v>0.11372343397006777</v>
      </c>
      <c r="J28" s="28">
        <v>0</v>
      </c>
      <c r="K28" s="17">
        <v>0</v>
      </c>
      <c r="L28" s="17">
        <v>0</v>
      </c>
      <c r="M28" s="17">
        <v>1</v>
      </c>
      <c r="N28" s="28">
        <v>0.16949812713734599</v>
      </c>
      <c r="O28" s="34">
        <v>4.141225526702956E-2</v>
      </c>
      <c r="P28" s="28">
        <v>0.1712265688280793</v>
      </c>
      <c r="Q28" s="34">
        <v>9.0994972666960175E-2</v>
      </c>
      <c r="R28" s="17">
        <v>0.24139370865521223</v>
      </c>
      <c r="S28" s="17">
        <v>0.26997127519673753</v>
      </c>
      <c r="T28" s="17">
        <v>0.18435915628319194</v>
      </c>
      <c r="U28" s="17">
        <v>9.0964774902895659E-2</v>
      </c>
      <c r="V28" s="17">
        <v>4.9964256154611246E-2</v>
      </c>
      <c r="W28" s="17">
        <v>2.924973563468513E-2</v>
      </c>
      <c r="X28" s="28">
        <v>0.12419728653005629</v>
      </c>
      <c r="Y28" s="17">
        <v>0.14904338895428848</v>
      </c>
      <c r="Z28" s="17">
        <v>8.8921131706385867E-2</v>
      </c>
      <c r="AA28" s="34">
        <v>0.1264362422758121</v>
      </c>
      <c r="AB28" s="28">
        <v>0.11265078460177304</v>
      </c>
      <c r="AC28" s="17">
        <v>0.11311055107982076</v>
      </c>
      <c r="AD28" s="17">
        <v>0.17680027402198767</v>
      </c>
      <c r="AE28" s="17">
        <v>9.5945702899897511E-2</v>
      </c>
      <c r="AF28" s="17">
        <v>8.4657936960809824E-2</v>
      </c>
      <c r="AG28" s="17">
        <v>0.11156070865867587</v>
      </c>
      <c r="AH28" s="17">
        <v>0.14950621544959566</v>
      </c>
      <c r="AI28" s="17">
        <v>6.9828307201506137E-2</v>
      </c>
      <c r="AJ28" s="17">
        <v>0.11343265975488712</v>
      </c>
      <c r="AK28" s="17">
        <v>0.13909142195150453</v>
      </c>
      <c r="AL28" s="34">
        <v>0.1491109991959447</v>
      </c>
      <c r="AM28" s="28">
        <v>4.5295996828050931E-2</v>
      </c>
      <c r="AN28" s="34">
        <v>0.17984663872529613</v>
      </c>
    </row>
    <row r="29" spans="2:40" x14ac:dyDescent="0.2">
      <c r="C29" s="71"/>
      <c r="D29" s="28" t="s">
        <v>731</v>
      </c>
      <c r="E29" s="35">
        <v>2.554468448137754E-2</v>
      </c>
      <c r="F29" s="17">
        <v>0</v>
      </c>
      <c r="G29" s="17">
        <v>5.2824485602709741E-3</v>
      </c>
      <c r="H29" s="17">
        <v>0</v>
      </c>
      <c r="I29" s="34">
        <v>1.4391934076046107E-2</v>
      </c>
      <c r="J29" s="28">
        <v>0</v>
      </c>
      <c r="K29" s="17">
        <v>0</v>
      </c>
      <c r="L29" s="17">
        <v>0</v>
      </c>
      <c r="M29" s="17">
        <v>0</v>
      </c>
      <c r="N29" s="28">
        <v>4.1547630765257852E-2</v>
      </c>
      <c r="O29" s="34">
        <v>1.039322900102101E-2</v>
      </c>
      <c r="P29" s="28">
        <v>2.9698057017398232E-2</v>
      </c>
      <c r="Q29" s="34">
        <v>2.2315724676803296E-2</v>
      </c>
      <c r="R29" s="17">
        <v>1.9307532760643096E-2</v>
      </c>
      <c r="S29" s="17">
        <v>3.6071150266656513E-2</v>
      </c>
      <c r="T29" s="17">
        <v>2.6745033706437368E-2</v>
      </c>
      <c r="U29" s="17">
        <v>2.783422568138243E-2</v>
      </c>
      <c r="V29" s="17">
        <v>2.3874342365374415E-2</v>
      </c>
      <c r="W29" s="17">
        <v>2.0315141370793422E-2</v>
      </c>
      <c r="X29" s="28">
        <v>2.3114879959274411E-2</v>
      </c>
      <c r="Y29" s="17">
        <v>2.5494948180513313E-2</v>
      </c>
      <c r="Z29" s="17">
        <v>2.284147652194686E-2</v>
      </c>
      <c r="AA29" s="34">
        <v>3.2099669507407828E-2</v>
      </c>
      <c r="AB29" s="28">
        <v>0</v>
      </c>
      <c r="AC29" s="17">
        <v>0</v>
      </c>
      <c r="AD29" s="17">
        <v>0</v>
      </c>
      <c r="AE29" s="17">
        <v>0</v>
      </c>
      <c r="AF29" s="17">
        <v>0</v>
      </c>
      <c r="AG29" s="17">
        <v>0.31064956239054864</v>
      </c>
      <c r="AH29" s="17">
        <v>0</v>
      </c>
      <c r="AI29" s="17">
        <v>0</v>
      </c>
      <c r="AJ29" s="17">
        <v>0</v>
      </c>
      <c r="AK29" s="17">
        <v>0</v>
      </c>
      <c r="AL29" s="34">
        <v>0</v>
      </c>
      <c r="AM29" s="28">
        <v>1.5479483158388787E-2</v>
      </c>
      <c r="AN29" s="34">
        <v>3.5605603960467247E-2</v>
      </c>
    </row>
    <row r="30" spans="2:40" x14ac:dyDescent="0.2">
      <c r="C30" s="71"/>
      <c r="D30" s="28" t="s">
        <v>31</v>
      </c>
      <c r="E30" s="35">
        <v>7.6343659830946506E-3</v>
      </c>
      <c r="F30" s="17">
        <v>1.4128228054548948E-3</v>
      </c>
      <c r="G30" s="17">
        <v>8.6074773365928305E-3</v>
      </c>
      <c r="H30" s="17">
        <v>1.0556669029931178E-3</v>
      </c>
      <c r="I30" s="34">
        <v>3.3482682238368728E-3</v>
      </c>
      <c r="J30" s="28">
        <v>0</v>
      </c>
      <c r="K30" s="17">
        <v>0</v>
      </c>
      <c r="L30" s="17">
        <v>0</v>
      </c>
      <c r="M30" s="17">
        <v>0</v>
      </c>
      <c r="N30" s="28">
        <v>1.1981157657351978E-2</v>
      </c>
      <c r="O30" s="34">
        <v>3.7185595290151483E-3</v>
      </c>
      <c r="P30" s="28">
        <v>8.6257490171356196E-3</v>
      </c>
      <c r="Q30" s="34">
        <v>6.863634260839334E-3</v>
      </c>
      <c r="R30" s="17">
        <v>1.1496037858588498E-2</v>
      </c>
      <c r="S30" s="17">
        <v>9.9362506262086776E-3</v>
      </c>
      <c r="T30" s="17">
        <v>1.2115677128447066E-2</v>
      </c>
      <c r="U30" s="17">
        <v>8.4983889368960685E-3</v>
      </c>
      <c r="V30" s="17">
        <v>4.4447109937300455E-3</v>
      </c>
      <c r="W30" s="17">
        <v>4.023824460040841E-3</v>
      </c>
      <c r="X30" s="28">
        <v>1.0179554958280698E-2</v>
      </c>
      <c r="Y30" s="17">
        <v>4.8093302100162168E-3</v>
      </c>
      <c r="Z30" s="17">
        <v>7.7876386191417044E-3</v>
      </c>
      <c r="AA30" s="34">
        <v>8.7997650900558857E-3</v>
      </c>
      <c r="AB30" s="28">
        <v>0</v>
      </c>
      <c r="AC30" s="17">
        <v>0</v>
      </c>
      <c r="AD30" s="17">
        <v>0</v>
      </c>
      <c r="AE30" s="17">
        <v>0</v>
      </c>
      <c r="AF30" s="17">
        <v>0</v>
      </c>
      <c r="AG30" s="17">
        <v>1.5190831120177907E-3</v>
      </c>
      <c r="AH30" s="17">
        <v>1.1833684257835971E-3</v>
      </c>
      <c r="AI30" s="17">
        <v>0.16191212873947428</v>
      </c>
      <c r="AJ30" s="17">
        <v>0</v>
      </c>
      <c r="AK30" s="17">
        <v>0</v>
      </c>
      <c r="AL30" s="34">
        <v>0</v>
      </c>
      <c r="AM30" s="28">
        <v>7.2459937218587742E-3</v>
      </c>
      <c r="AN30" s="34">
        <v>8.7118505965781481E-3</v>
      </c>
    </row>
    <row r="31" spans="2:40" x14ac:dyDescent="0.2">
      <c r="C31" s="71"/>
      <c r="D31" s="28" t="s">
        <v>742</v>
      </c>
      <c r="E31" s="35">
        <v>7.5675240690091822E-2</v>
      </c>
      <c r="F31" s="17">
        <v>4.7818129061118347E-2</v>
      </c>
      <c r="G31" s="17">
        <v>1.5164615085090238E-2</v>
      </c>
      <c r="H31" s="17">
        <v>0.19267449098478073</v>
      </c>
      <c r="I31" s="34">
        <v>2.8364292248073519E-2</v>
      </c>
      <c r="J31" s="28">
        <v>0</v>
      </c>
      <c r="K31" s="17">
        <v>0</v>
      </c>
      <c r="L31" s="17">
        <v>0</v>
      </c>
      <c r="M31" s="17">
        <v>0</v>
      </c>
      <c r="N31" s="28">
        <v>2.6943178714489261E-2</v>
      </c>
      <c r="O31" s="34">
        <v>0.11301351044089658</v>
      </c>
      <c r="P31" s="28">
        <v>7.5712235697705715E-2</v>
      </c>
      <c r="Q31" s="34">
        <v>7.5646479631092486E-2</v>
      </c>
      <c r="R31" s="17">
        <v>7.0733774571396235E-2</v>
      </c>
      <c r="S31" s="17">
        <v>4.6650978093747901E-2</v>
      </c>
      <c r="T31" s="17">
        <v>0.11573285131086154</v>
      </c>
      <c r="U31" s="17">
        <v>9.9634860403608791E-2</v>
      </c>
      <c r="V31" s="17">
        <v>9.3830026572970696E-2</v>
      </c>
      <c r="W31" s="17">
        <v>5.3099849781401545E-2</v>
      </c>
      <c r="X31" s="28">
        <v>5.3551235516150833E-2</v>
      </c>
      <c r="Y31" s="17">
        <v>5.9296633894959351E-2</v>
      </c>
      <c r="Z31" s="17">
        <v>0.10590437142265897</v>
      </c>
      <c r="AA31" s="34">
        <v>0.10648438934900468</v>
      </c>
      <c r="AB31" s="28">
        <v>9.8671172920371267E-2</v>
      </c>
      <c r="AC31" s="17">
        <v>0.11382301620321647</v>
      </c>
      <c r="AD31" s="17">
        <v>6.6100136947041796E-2</v>
      </c>
      <c r="AE31" s="17">
        <v>9.4469432205688181E-2</v>
      </c>
      <c r="AF31" s="17">
        <v>9.2734421024222691E-2</v>
      </c>
      <c r="AG31" s="17">
        <v>3.3893668367166722E-2</v>
      </c>
      <c r="AH31" s="17">
        <v>6.9364690071026067E-2</v>
      </c>
      <c r="AI31" s="17">
        <v>5.2064274817414782E-2</v>
      </c>
      <c r="AJ31" s="17">
        <v>6.8934237486903374E-2</v>
      </c>
      <c r="AK31" s="17">
        <v>9.066961055147546E-2</v>
      </c>
      <c r="AL31" s="34">
        <v>5.5094546515939036E-2</v>
      </c>
      <c r="AM31" s="28">
        <v>7.4614123616391442E-2</v>
      </c>
      <c r="AN31" s="34">
        <v>7.2987710591945504E-2</v>
      </c>
    </row>
    <row r="32" spans="2:40" x14ac:dyDescent="0.2">
      <c r="C32" s="72"/>
      <c r="D32" s="44" t="s">
        <v>682</v>
      </c>
      <c r="E32" s="45">
        <v>1.662236305832299E-2</v>
      </c>
      <c r="F32" s="46">
        <v>8.2374388893175551E-3</v>
      </c>
      <c r="G32" s="46">
        <v>4.7933179334224384E-3</v>
      </c>
      <c r="H32" s="46">
        <v>4.0866184929734088E-3</v>
      </c>
      <c r="I32" s="47">
        <v>2.4868215139829042E-3</v>
      </c>
      <c r="J32" s="48">
        <v>0</v>
      </c>
      <c r="K32" s="46">
        <v>0</v>
      </c>
      <c r="L32" s="46">
        <v>0</v>
      </c>
      <c r="M32" s="46">
        <v>0</v>
      </c>
      <c r="N32" s="48">
        <v>1.9413850778694626E-2</v>
      </c>
      <c r="O32" s="47">
        <v>1.6504513824597788E-2</v>
      </c>
      <c r="P32" s="48">
        <v>1.1981844524407452E-2</v>
      </c>
      <c r="Q32" s="47">
        <v>2.0230045174108136E-2</v>
      </c>
      <c r="R32" s="46">
        <v>8.1573146033216692E-3</v>
      </c>
      <c r="S32" s="46">
        <v>7.6340157828395728E-3</v>
      </c>
      <c r="T32" s="46">
        <v>2.1469480245160079E-2</v>
      </c>
      <c r="U32" s="46">
        <v>2.3108320102798615E-2</v>
      </c>
      <c r="V32" s="46">
        <v>2.2796142674463154E-2</v>
      </c>
      <c r="W32" s="46">
        <v>1.592712118819967E-2</v>
      </c>
      <c r="X32" s="48">
        <v>1.8186926332948196E-2</v>
      </c>
      <c r="Y32" s="46">
        <v>1.9006724908816278E-2</v>
      </c>
      <c r="Z32" s="46">
        <v>8.9369414459028722E-3</v>
      </c>
      <c r="AA32" s="47">
        <v>1.8061870343879387E-2</v>
      </c>
      <c r="AB32" s="48">
        <v>1.9512148610840156E-2</v>
      </c>
      <c r="AC32" s="46">
        <v>1.8788703611643354E-2</v>
      </c>
      <c r="AD32" s="46">
        <v>1.8853906931932108E-2</v>
      </c>
      <c r="AE32" s="46">
        <v>1.1124479376557129E-2</v>
      </c>
      <c r="AF32" s="46">
        <v>2.1194882784674171E-2</v>
      </c>
      <c r="AG32" s="46">
        <v>3.8227967901708626E-2</v>
      </c>
      <c r="AH32" s="46">
        <v>1.2451278480582773E-2</v>
      </c>
      <c r="AI32" s="46">
        <v>4.9410964528710201E-3</v>
      </c>
      <c r="AJ32" s="46">
        <v>1.6743618356262167E-2</v>
      </c>
      <c r="AK32" s="46">
        <v>4.7097129590228763E-3</v>
      </c>
      <c r="AL32" s="47">
        <v>9.4152422919092215E-3</v>
      </c>
      <c r="AM32" s="48">
        <v>1.3774125393089387E-2</v>
      </c>
      <c r="AN32" s="47">
        <v>1.6332850089233384E-2</v>
      </c>
    </row>
    <row r="33" spans="3:40" ht="13.5" customHeight="1" x14ac:dyDescent="0.2">
      <c r="C33" s="43" t="s">
        <v>464</v>
      </c>
      <c r="D33" s="17" t="s">
        <v>464</v>
      </c>
      <c r="E33" s="35" t="s">
        <v>464</v>
      </c>
      <c r="F33" s="17" t="s">
        <v>464</v>
      </c>
      <c r="G33" s="17" t="s">
        <v>464</v>
      </c>
      <c r="H33" s="17" t="s">
        <v>464</v>
      </c>
      <c r="I33" s="34" t="s">
        <v>464</v>
      </c>
      <c r="J33" s="28" t="s">
        <v>464</v>
      </c>
      <c r="K33" s="17" t="s">
        <v>464</v>
      </c>
      <c r="L33" s="17" t="s">
        <v>464</v>
      </c>
      <c r="M33" s="17" t="s">
        <v>464</v>
      </c>
      <c r="N33" s="28" t="s">
        <v>464</v>
      </c>
      <c r="O33" s="34" t="s">
        <v>464</v>
      </c>
      <c r="P33" s="28" t="s">
        <v>464</v>
      </c>
      <c r="Q33" s="34" t="s">
        <v>464</v>
      </c>
      <c r="R33" s="17" t="s">
        <v>464</v>
      </c>
      <c r="S33" s="17" t="s">
        <v>464</v>
      </c>
      <c r="T33" s="17" t="s">
        <v>464</v>
      </c>
      <c r="U33" s="17" t="s">
        <v>464</v>
      </c>
      <c r="V33" s="17" t="s">
        <v>464</v>
      </c>
      <c r="W33" s="17" t="s">
        <v>464</v>
      </c>
      <c r="X33" s="28" t="s">
        <v>464</v>
      </c>
      <c r="Y33" s="17" t="s">
        <v>464</v>
      </c>
      <c r="Z33" s="17" t="s">
        <v>464</v>
      </c>
      <c r="AA33" s="34" t="s">
        <v>464</v>
      </c>
      <c r="AB33" s="28" t="s">
        <v>464</v>
      </c>
      <c r="AC33" s="17" t="s">
        <v>464</v>
      </c>
      <c r="AD33" s="17" t="s">
        <v>464</v>
      </c>
      <c r="AE33" s="17" t="s">
        <v>464</v>
      </c>
      <c r="AF33" s="17" t="s">
        <v>464</v>
      </c>
      <c r="AG33" s="17" t="s">
        <v>464</v>
      </c>
      <c r="AH33" s="17" t="s">
        <v>464</v>
      </c>
      <c r="AI33" s="17" t="s">
        <v>464</v>
      </c>
      <c r="AJ33" s="17" t="s">
        <v>464</v>
      </c>
      <c r="AK33" s="17" t="s">
        <v>464</v>
      </c>
      <c r="AL33" s="34" t="s">
        <v>464</v>
      </c>
      <c r="AM33" s="28" t="s">
        <v>464</v>
      </c>
      <c r="AN33" s="34" t="s">
        <v>464</v>
      </c>
    </row>
    <row r="34" spans="3:40" ht="12.75" customHeight="1" x14ac:dyDescent="0.2">
      <c r="C34" s="70" t="s">
        <v>698</v>
      </c>
      <c r="D34" s="14" t="s">
        <v>701</v>
      </c>
      <c r="E34" s="33">
        <v>0.12370215829542576</v>
      </c>
      <c r="F34" s="15">
        <v>6.1130992807504388E-3</v>
      </c>
      <c r="G34" s="15">
        <v>1.1293906417020314E-2</v>
      </c>
      <c r="H34" s="15">
        <v>9.8072390041836193E-3</v>
      </c>
      <c r="I34" s="16">
        <v>1.7014353523090612E-2</v>
      </c>
      <c r="J34" s="14">
        <v>0</v>
      </c>
      <c r="K34" s="15">
        <v>0</v>
      </c>
      <c r="L34" s="15">
        <v>0</v>
      </c>
      <c r="M34" s="15">
        <v>0</v>
      </c>
      <c r="N34" s="14">
        <v>6.2128906386629677E-2</v>
      </c>
      <c r="O34" s="16">
        <v>8.7880871829289844E-2</v>
      </c>
      <c r="P34" s="14">
        <v>0.14724291127833297</v>
      </c>
      <c r="Q34" s="16">
        <v>9.9092890400623149E-2</v>
      </c>
      <c r="R34" s="15">
        <v>0.10076336941235746</v>
      </c>
      <c r="S34" s="15">
        <v>8.7112297571595693E-2</v>
      </c>
      <c r="T34" s="15">
        <v>0.18350013401720153</v>
      </c>
      <c r="U34" s="15">
        <v>0.15517356969044865</v>
      </c>
      <c r="V34" s="15">
        <v>0.14070012418186759</v>
      </c>
      <c r="W34" s="15">
        <v>8.5037482234155581E-2</v>
      </c>
      <c r="X34" s="14">
        <v>7.3500844286576342E-2</v>
      </c>
      <c r="Y34" s="15">
        <v>0.12490670532434697</v>
      </c>
      <c r="Z34" s="15">
        <v>0.14500962253900812</v>
      </c>
      <c r="AA34" s="16">
        <v>0.15625209848175772</v>
      </c>
      <c r="AB34" s="14">
        <v>0.11916212176000911</v>
      </c>
      <c r="AC34" s="15">
        <v>0.1562967346240948</v>
      </c>
      <c r="AD34" s="15">
        <v>0.10027574254517738</v>
      </c>
      <c r="AE34" s="15">
        <v>0.12821145091092545</v>
      </c>
      <c r="AF34" s="15">
        <v>0.12539561377633643</v>
      </c>
      <c r="AG34" s="15">
        <v>0.1482644245959264</v>
      </c>
      <c r="AH34" s="15">
        <v>0.11179397628087648</v>
      </c>
      <c r="AI34" s="15">
        <v>0.13248689018417381</v>
      </c>
      <c r="AJ34" s="15">
        <v>0.11708419412829439</v>
      </c>
      <c r="AK34" s="15">
        <v>0.10975887898213162</v>
      </c>
      <c r="AL34" s="16">
        <v>0.14076346060483227</v>
      </c>
      <c r="AM34" s="14">
        <v>0.11463963821906813</v>
      </c>
      <c r="AN34" s="16">
        <v>0.13212071338712503</v>
      </c>
    </row>
    <row r="35" spans="3:40" ht="13.5" customHeight="1" x14ac:dyDescent="0.2">
      <c r="C35" s="71"/>
      <c r="D35" s="28" t="s">
        <v>699</v>
      </c>
      <c r="E35" s="35">
        <v>4.4518989924866262E-2</v>
      </c>
      <c r="F35" s="17">
        <v>5.2876036018206368E-3</v>
      </c>
      <c r="G35" s="17">
        <v>1.6688670957406778E-2</v>
      </c>
      <c r="H35" s="17">
        <v>1.6687487283977034E-2</v>
      </c>
      <c r="I35" s="34">
        <v>1.5524501525074119E-2</v>
      </c>
      <c r="J35" s="28">
        <v>0</v>
      </c>
      <c r="K35" s="17">
        <v>0</v>
      </c>
      <c r="L35" s="17">
        <v>0</v>
      </c>
      <c r="M35" s="17">
        <v>0</v>
      </c>
      <c r="N35" s="28">
        <v>3.1357535185173771E-2</v>
      </c>
      <c r="O35" s="34">
        <v>3.3552286706598565E-2</v>
      </c>
      <c r="P35" s="28">
        <v>5.5241075472692032E-2</v>
      </c>
      <c r="Q35" s="34">
        <v>3.3310228852991078E-2</v>
      </c>
      <c r="R35" s="17">
        <v>8.4706914782229373E-2</v>
      </c>
      <c r="S35" s="17">
        <v>2.7276863565438892E-2</v>
      </c>
      <c r="T35" s="17">
        <v>6.12971905054129E-2</v>
      </c>
      <c r="U35" s="17">
        <v>4.7521816281359305E-2</v>
      </c>
      <c r="V35" s="17">
        <v>3.8311991966458278E-2</v>
      </c>
      <c r="W35" s="17">
        <v>3.0079818572863577E-2</v>
      </c>
      <c r="X35" s="28">
        <v>3.1168301390693307E-2</v>
      </c>
      <c r="Y35" s="17">
        <v>4.1553596981523236E-2</v>
      </c>
      <c r="Z35" s="17">
        <v>5.8337651119599453E-2</v>
      </c>
      <c r="AA35" s="34">
        <v>5.0024196631176444E-2</v>
      </c>
      <c r="AB35" s="28">
        <v>4.7355217643301979E-2</v>
      </c>
      <c r="AC35" s="17">
        <v>4.5741656735343549E-2</v>
      </c>
      <c r="AD35" s="17">
        <v>5.057306919920896E-2</v>
      </c>
      <c r="AE35" s="17">
        <v>2.871591576033776E-2</v>
      </c>
      <c r="AF35" s="17">
        <v>4.1849878994552649E-2</v>
      </c>
      <c r="AG35" s="17">
        <v>4.4994734442258488E-2</v>
      </c>
      <c r="AH35" s="17">
        <v>4.7262432430087889E-2</v>
      </c>
      <c r="AI35" s="17">
        <v>4.9061584723159191E-2</v>
      </c>
      <c r="AJ35" s="17">
        <v>5.3823439334866649E-2</v>
      </c>
      <c r="AK35" s="17">
        <v>3.4169588240890593E-2</v>
      </c>
      <c r="AL35" s="34">
        <v>3.6212283116669824E-2</v>
      </c>
      <c r="AM35" s="28">
        <v>3.889713307662953E-2</v>
      </c>
      <c r="AN35" s="34">
        <v>4.7299650869322356E-2</v>
      </c>
    </row>
    <row r="36" spans="3:40" x14ac:dyDescent="0.2">
      <c r="C36" s="71"/>
      <c r="D36" s="28" t="s">
        <v>727</v>
      </c>
      <c r="E36" s="35">
        <v>3.27587829779614E-2</v>
      </c>
      <c r="F36" s="17">
        <v>1.6053814243108453E-2</v>
      </c>
      <c r="G36" s="17">
        <v>1.1857745887954759E-2</v>
      </c>
      <c r="H36" s="17">
        <v>1.8692885274550725E-2</v>
      </c>
      <c r="I36" s="34">
        <v>2.5383463638122866E-2</v>
      </c>
      <c r="J36" s="28">
        <v>0</v>
      </c>
      <c r="K36" s="17">
        <v>0</v>
      </c>
      <c r="L36" s="17">
        <v>0</v>
      </c>
      <c r="M36" s="17">
        <v>0</v>
      </c>
      <c r="N36" s="28">
        <v>2.4121613285877561E-2</v>
      </c>
      <c r="O36" s="34">
        <v>3.6791258127036097E-2</v>
      </c>
      <c r="P36" s="28">
        <v>3.9542558698845653E-2</v>
      </c>
      <c r="Q36" s="34">
        <v>2.5667091638490812E-2</v>
      </c>
      <c r="R36" s="17">
        <v>2.5892996826792511E-2</v>
      </c>
      <c r="S36" s="17">
        <v>2.5334302767622822E-2</v>
      </c>
      <c r="T36" s="17">
        <v>3.5697987387172371E-2</v>
      </c>
      <c r="U36" s="17">
        <v>4.8109313865181504E-2</v>
      </c>
      <c r="V36" s="17">
        <v>3.5743633015820619E-2</v>
      </c>
      <c r="W36" s="17">
        <v>2.6097939442345952E-2</v>
      </c>
      <c r="X36" s="28">
        <v>2.5650599839814318E-2</v>
      </c>
      <c r="Y36" s="17">
        <v>3.2334644597947694E-2</v>
      </c>
      <c r="Z36" s="17">
        <v>3.3308749796147868E-2</v>
      </c>
      <c r="AA36" s="34">
        <v>4.079631568648686E-2</v>
      </c>
      <c r="AB36" s="28">
        <v>3.3600931841234506E-2</v>
      </c>
      <c r="AC36" s="17">
        <v>3.6205657461382816E-2</v>
      </c>
      <c r="AD36" s="17">
        <v>2.6590786155927523E-2</v>
      </c>
      <c r="AE36" s="17">
        <v>2.5042352570537062E-2</v>
      </c>
      <c r="AF36" s="17">
        <v>2.8954131532158627E-2</v>
      </c>
      <c r="AG36" s="17">
        <v>2.414193328680355E-2</v>
      </c>
      <c r="AH36" s="17">
        <v>4.5019706514268225E-2</v>
      </c>
      <c r="AI36" s="17">
        <v>3.138796968793256E-2</v>
      </c>
      <c r="AJ36" s="17">
        <v>3.2502484960829026E-2</v>
      </c>
      <c r="AK36" s="17">
        <v>4.3391287601670492E-2</v>
      </c>
      <c r="AL36" s="34">
        <v>2.4437191405190049E-2</v>
      </c>
      <c r="AM36" s="28">
        <v>3.7331984280634369E-2</v>
      </c>
      <c r="AN36" s="34">
        <v>2.9431754891998126E-2</v>
      </c>
    </row>
    <row r="37" spans="3:40" x14ac:dyDescent="0.2">
      <c r="C37" s="71"/>
      <c r="D37" s="28" t="s">
        <v>700</v>
      </c>
      <c r="E37" s="35">
        <v>0.12067984253042777</v>
      </c>
      <c r="F37" s="17">
        <v>0.12405998013564308</v>
      </c>
      <c r="G37" s="17">
        <v>0.11653914073143264</v>
      </c>
      <c r="H37" s="17">
        <v>7.7871228913704071E-2</v>
      </c>
      <c r="I37" s="34">
        <v>0.17277838484336114</v>
      </c>
      <c r="J37" s="28">
        <v>0.1816688864306252</v>
      </c>
      <c r="K37" s="17">
        <v>0.17442864985615009</v>
      </c>
      <c r="L37" s="17">
        <v>0.13922639045595145</v>
      </c>
      <c r="M37" s="17">
        <v>0.17391950994432806</v>
      </c>
      <c r="N37" s="28">
        <v>0.12233944867863958</v>
      </c>
      <c r="O37" s="34">
        <v>0.12156696462908131</v>
      </c>
      <c r="P37" s="28">
        <v>0.12501379831961432</v>
      </c>
      <c r="Q37" s="34">
        <v>0.11614916846329992</v>
      </c>
      <c r="R37" s="17">
        <v>0.14072721491503093</v>
      </c>
      <c r="S37" s="17">
        <v>0.12229185862146838</v>
      </c>
      <c r="T37" s="17">
        <v>0.12412064673414305</v>
      </c>
      <c r="U37" s="17">
        <v>0.13296541110364504</v>
      </c>
      <c r="V37" s="17">
        <v>0.11660749195595044</v>
      </c>
      <c r="W37" s="17">
        <v>0.10284625237432334</v>
      </c>
      <c r="X37" s="28">
        <v>0.1298047792173212</v>
      </c>
      <c r="Y37" s="17">
        <v>0.12793107116058575</v>
      </c>
      <c r="Z37" s="17">
        <v>0.1077987400359131</v>
      </c>
      <c r="AA37" s="34">
        <v>0.11226533584570329</v>
      </c>
      <c r="AB37" s="28">
        <v>0.10161184238952088</v>
      </c>
      <c r="AC37" s="17">
        <v>0.15116023579026855</v>
      </c>
      <c r="AD37" s="17">
        <v>0.13136773091908815</v>
      </c>
      <c r="AE37" s="17">
        <v>8.7194579577990983E-2</v>
      </c>
      <c r="AF37" s="17">
        <v>0.13486443505992812</v>
      </c>
      <c r="AG37" s="17">
        <v>0.10191355296376599</v>
      </c>
      <c r="AH37" s="17">
        <v>0.11405750402095717</v>
      </c>
      <c r="AI37" s="17">
        <v>0.13330561555078765</v>
      </c>
      <c r="AJ37" s="17">
        <v>0.13336637138046389</v>
      </c>
      <c r="AK37" s="17">
        <v>0.11887634452008375</v>
      </c>
      <c r="AL37" s="34">
        <v>0.10888105696288167</v>
      </c>
      <c r="AM37" s="28">
        <v>0.11915700408736875</v>
      </c>
      <c r="AN37" s="34">
        <v>0.12049111899842981</v>
      </c>
    </row>
    <row r="38" spans="3:40" x14ac:dyDescent="0.2">
      <c r="C38" s="71"/>
      <c r="D38" s="28" t="s">
        <v>702</v>
      </c>
      <c r="E38" s="35">
        <v>0.54405514646871578</v>
      </c>
      <c r="F38" s="17">
        <v>0.77010369778536103</v>
      </c>
      <c r="G38" s="17">
        <v>0.7673491919413219</v>
      </c>
      <c r="H38" s="17">
        <v>0.83476292757069936</v>
      </c>
      <c r="I38" s="34">
        <v>0.71303501709206296</v>
      </c>
      <c r="J38" s="28">
        <v>0.81833111356937438</v>
      </c>
      <c r="K38" s="17">
        <v>0.8255713501438503</v>
      </c>
      <c r="L38" s="17">
        <v>0.86077360954404947</v>
      </c>
      <c r="M38" s="17">
        <v>0.82608049005567186</v>
      </c>
      <c r="N38" s="28">
        <v>0.63786801931315085</v>
      </c>
      <c r="O38" s="34">
        <v>0.60755385476526391</v>
      </c>
      <c r="P38" s="28">
        <v>0.45503381359027012</v>
      </c>
      <c r="Q38" s="34">
        <v>0.63711715815325709</v>
      </c>
      <c r="R38" s="17">
        <v>0.50093093826200175</v>
      </c>
      <c r="S38" s="17">
        <v>0.56767920087148049</v>
      </c>
      <c r="T38" s="17">
        <v>0.42731680421482171</v>
      </c>
      <c r="U38" s="17">
        <v>0.48312163177866108</v>
      </c>
      <c r="V38" s="17">
        <v>0.5517259558027704</v>
      </c>
      <c r="W38" s="17">
        <v>0.6622234170896879</v>
      </c>
      <c r="X38" s="28">
        <v>0.64311293284346893</v>
      </c>
      <c r="Y38" s="17">
        <v>0.54845937036524106</v>
      </c>
      <c r="Z38" s="17">
        <v>0.50066127431763074</v>
      </c>
      <c r="AA38" s="34">
        <v>0.47063445031501788</v>
      </c>
      <c r="AB38" s="28">
        <v>0.52777299490566287</v>
      </c>
      <c r="AC38" s="17">
        <v>0.47029997196506068</v>
      </c>
      <c r="AD38" s="17">
        <v>0.59702731078899818</v>
      </c>
      <c r="AE38" s="17">
        <v>0.61487760573388972</v>
      </c>
      <c r="AF38" s="17">
        <v>0.55230601583551797</v>
      </c>
      <c r="AG38" s="17">
        <v>0.53737715131010855</v>
      </c>
      <c r="AH38" s="17">
        <v>0.5633380843537753</v>
      </c>
      <c r="AI38" s="17">
        <v>0.46093086572681097</v>
      </c>
      <c r="AJ38" s="17">
        <v>0.50605830019580567</v>
      </c>
      <c r="AK38" s="17">
        <v>0.54709941227542647</v>
      </c>
      <c r="AL38" s="34">
        <v>0.56681253594964909</v>
      </c>
      <c r="AM38" s="28">
        <v>0.56313934226075912</v>
      </c>
      <c r="AN38" s="34">
        <v>0.5328058487021653</v>
      </c>
    </row>
    <row r="39" spans="3:40" ht="12.75" customHeight="1" x14ac:dyDescent="0.2">
      <c r="C39" s="72"/>
      <c r="D39" s="48" t="s">
        <v>703</v>
      </c>
      <c r="E39" s="45">
        <v>0.13428507980260113</v>
      </c>
      <c r="F39" s="46">
        <v>7.8381804953315218E-2</v>
      </c>
      <c r="G39" s="46">
        <v>7.6271344064862467E-2</v>
      </c>
      <c r="H39" s="46">
        <v>4.2178231952884823E-2</v>
      </c>
      <c r="I39" s="47">
        <v>5.6264279378288075E-2</v>
      </c>
      <c r="J39" s="48">
        <v>0</v>
      </c>
      <c r="K39" s="46">
        <v>0</v>
      </c>
      <c r="L39" s="46">
        <v>0</v>
      </c>
      <c r="M39" s="46">
        <v>0</v>
      </c>
      <c r="N39" s="48">
        <v>0.12218447715052999</v>
      </c>
      <c r="O39" s="47">
        <v>0.11265476394273193</v>
      </c>
      <c r="P39" s="48">
        <v>0.17792584264024366</v>
      </c>
      <c r="Q39" s="47">
        <v>8.8663462491340203E-2</v>
      </c>
      <c r="R39" s="46">
        <v>0.14697856580158888</v>
      </c>
      <c r="S39" s="46">
        <v>0.17030547660239329</v>
      </c>
      <c r="T39" s="46">
        <v>0.16806723714124658</v>
      </c>
      <c r="U39" s="46">
        <v>0.1331082572807045</v>
      </c>
      <c r="V39" s="46">
        <v>0.11691080307713239</v>
      </c>
      <c r="W39" s="46">
        <v>9.3715090286623434E-2</v>
      </c>
      <c r="X39" s="48">
        <v>9.6762542422123718E-2</v>
      </c>
      <c r="Y39" s="46">
        <v>0.12481461157035528</v>
      </c>
      <c r="Z39" s="46">
        <v>0.15488396219170253</v>
      </c>
      <c r="AA39" s="47">
        <v>0.17002760303985814</v>
      </c>
      <c r="AB39" s="48">
        <v>0.17049689146026972</v>
      </c>
      <c r="AC39" s="46">
        <v>0.14029574342384965</v>
      </c>
      <c r="AD39" s="46">
        <v>9.4165360391599701E-2</v>
      </c>
      <c r="AE39" s="46">
        <v>0.11595809544631946</v>
      </c>
      <c r="AF39" s="46">
        <v>0.1166299248015068</v>
      </c>
      <c r="AG39" s="46">
        <v>0.14330820340113579</v>
      </c>
      <c r="AH39" s="46">
        <v>0.11852829640003441</v>
      </c>
      <c r="AI39" s="46">
        <v>0.19282707412713618</v>
      </c>
      <c r="AJ39" s="46">
        <v>0.15716520999974171</v>
      </c>
      <c r="AK39" s="46">
        <v>0.14670448837979702</v>
      </c>
      <c r="AL39" s="47">
        <v>0.12289347196077613</v>
      </c>
      <c r="AM39" s="48">
        <v>0.12683489807554191</v>
      </c>
      <c r="AN39" s="47">
        <v>0.13785091315096015</v>
      </c>
    </row>
    <row r="40" spans="3:40" ht="13.5" customHeight="1" x14ac:dyDescent="0.2">
      <c r="C40" s="43" t="s">
        <v>464</v>
      </c>
      <c r="D40" s="17" t="s">
        <v>464</v>
      </c>
      <c r="E40" s="17" t="s">
        <v>464</v>
      </c>
      <c r="F40" s="17" t="s">
        <v>464</v>
      </c>
      <c r="G40" s="17" t="s">
        <v>464</v>
      </c>
      <c r="H40" s="17" t="s">
        <v>464</v>
      </c>
      <c r="I40" s="17" t="s">
        <v>464</v>
      </c>
      <c r="J40" s="17" t="s">
        <v>464</v>
      </c>
      <c r="K40" s="17" t="s">
        <v>464</v>
      </c>
      <c r="L40" s="17" t="s">
        <v>464</v>
      </c>
      <c r="M40" s="17" t="s">
        <v>464</v>
      </c>
      <c r="N40" s="17" t="s">
        <v>464</v>
      </c>
      <c r="O40" s="17" t="s">
        <v>464</v>
      </c>
      <c r="P40" s="17" t="s">
        <v>464</v>
      </c>
      <c r="Q40" s="17" t="s">
        <v>464</v>
      </c>
      <c r="R40" s="17" t="s">
        <v>464</v>
      </c>
      <c r="S40" s="17" t="s">
        <v>464</v>
      </c>
      <c r="T40" s="17" t="s">
        <v>464</v>
      </c>
      <c r="U40" s="17" t="s">
        <v>464</v>
      </c>
      <c r="V40" s="17" t="s">
        <v>464</v>
      </c>
      <c r="W40" s="17" t="s">
        <v>464</v>
      </c>
      <c r="X40" s="17" t="s">
        <v>464</v>
      </c>
      <c r="Y40" s="17" t="s">
        <v>464</v>
      </c>
      <c r="Z40" s="17" t="s">
        <v>464</v>
      </c>
      <c r="AA40" s="17" t="s">
        <v>464</v>
      </c>
      <c r="AB40" s="17" t="s">
        <v>464</v>
      </c>
      <c r="AC40" s="17" t="s">
        <v>464</v>
      </c>
      <c r="AD40" s="17" t="s">
        <v>464</v>
      </c>
      <c r="AE40" s="17" t="s">
        <v>464</v>
      </c>
      <c r="AF40" s="17" t="s">
        <v>464</v>
      </c>
      <c r="AG40" s="17" t="s">
        <v>464</v>
      </c>
      <c r="AH40" s="17" t="s">
        <v>464</v>
      </c>
      <c r="AI40" s="17" t="s">
        <v>464</v>
      </c>
      <c r="AJ40" s="17" t="s">
        <v>464</v>
      </c>
      <c r="AK40" s="17" t="s">
        <v>464</v>
      </c>
      <c r="AL40" s="17" t="s">
        <v>464</v>
      </c>
      <c r="AM40" s="17" t="s">
        <v>464</v>
      </c>
      <c r="AN40" s="17" t="s">
        <v>464</v>
      </c>
    </row>
    <row r="41" spans="3:40" ht="12.75" customHeight="1" x14ac:dyDescent="0.2">
      <c r="C41" s="70" t="s">
        <v>704</v>
      </c>
      <c r="D41" s="14" t="s">
        <v>696</v>
      </c>
      <c r="E41" s="33">
        <v>0.10772291704402386</v>
      </c>
      <c r="F41" s="15">
        <v>0.49540827255453074</v>
      </c>
      <c r="G41" s="15">
        <v>1.8652757929601457E-2</v>
      </c>
      <c r="H41" s="15">
        <v>3.1670220977446865E-2</v>
      </c>
      <c r="I41" s="16">
        <v>4.6076065842878745E-2</v>
      </c>
      <c r="J41" s="14">
        <v>0.86082592561488691</v>
      </c>
      <c r="K41" s="15">
        <v>0</v>
      </c>
      <c r="L41" s="15">
        <v>0</v>
      </c>
      <c r="M41" s="15">
        <v>0</v>
      </c>
      <c r="N41" s="14">
        <v>9.3825038312521786E-2</v>
      </c>
      <c r="O41" s="16">
        <v>0.15809445743528416</v>
      </c>
      <c r="P41" s="14">
        <v>9.2460734383365578E-2</v>
      </c>
      <c r="Q41" s="16">
        <v>0.12367785026252714</v>
      </c>
      <c r="R41" s="15">
        <v>8.0377057260428958E-2</v>
      </c>
      <c r="S41" s="15">
        <v>5.5174039697061639E-2</v>
      </c>
      <c r="T41" s="15">
        <v>5.3780621321528659E-2</v>
      </c>
      <c r="U41" s="15">
        <v>8.534080614202387E-2</v>
      </c>
      <c r="V41" s="15">
        <v>0.11112854657543667</v>
      </c>
      <c r="W41" s="15">
        <v>0.20546480479160839</v>
      </c>
      <c r="X41" s="14">
        <v>0.15080271870828135</v>
      </c>
      <c r="Y41" s="15">
        <v>0.11067952411311607</v>
      </c>
      <c r="Z41" s="15">
        <v>8.3008609968114364E-2</v>
      </c>
      <c r="AA41" s="16">
        <v>8.009705033316461E-2</v>
      </c>
      <c r="AB41" s="14">
        <v>0.12006974860776556</v>
      </c>
      <c r="AC41" s="15">
        <v>0.10075660218456743</v>
      </c>
      <c r="AD41" s="15">
        <v>0.10402862001677149</v>
      </c>
      <c r="AE41" s="15">
        <v>9.3290647191262802E-2</v>
      </c>
      <c r="AF41" s="15">
        <v>0.10269898997985215</v>
      </c>
      <c r="AG41" s="15">
        <v>6.1397283111013716E-2</v>
      </c>
      <c r="AH41" s="15">
        <v>0.13133873875546634</v>
      </c>
      <c r="AI41" s="15">
        <v>0.14631773918949939</v>
      </c>
      <c r="AJ41" s="15">
        <v>0.11926497249341157</v>
      </c>
      <c r="AK41" s="15">
        <v>0.10128289618089169</v>
      </c>
      <c r="AL41" s="16">
        <v>9.8084294092613572E-2</v>
      </c>
      <c r="AM41" s="14">
        <v>0.15077121338794947</v>
      </c>
      <c r="AN41" s="16">
        <v>7.1674140514531762E-2</v>
      </c>
    </row>
    <row r="42" spans="3:40" x14ac:dyDescent="0.2">
      <c r="C42" s="71"/>
      <c r="D42" s="28" t="s">
        <v>697</v>
      </c>
      <c r="E42" s="35">
        <v>0.15654260595376721</v>
      </c>
      <c r="F42" s="17">
        <v>3.07789238642797E-2</v>
      </c>
      <c r="G42" s="17">
        <v>0.49814635915058592</v>
      </c>
      <c r="H42" s="17">
        <v>2.650862655922967E-2</v>
      </c>
      <c r="I42" s="34">
        <v>0.14822850680552921</v>
      </c>
      <c r="J42" s="28">
        <v>0</v>
      </c>
      <c r="K42" s="17">
        <v>0.86847197850835867</v>
      </c>
      <c r="L42" s="17">
        <v>0</v>
      </c>
      <c r="M42" s="17">
        <v>0</v>
      </c>
      <c r="N42" s="28">
        <v>0.26056300800795723</v>
      </c>
      <c r="O42" s="34">
        <v>7.0891122054102237E-2</v>
      </c>
      <c r="P42" s="28">
        <v>0.13166867143943978</v>
      </c>
      <c r="Q42" s="34">
        <v>0.18254556849729128</v>
      </c>
      <c r="R42" s="17">
        <v>0.20902098932718538</v>
      </c>
      <c r="S42" s="17">
        <v>0.21568813332649248</v>
      </c>
      <c r="T42" s="17">
        <v>0.13237945796566133</v>
      </c>
      <c r="U42" s="17">
        <v>0.17001246746178475</v>
      </c>
      <c r="V42" s="17">
        <v>0.13579546984181359</v>
      </c>
      <c r="W42" s="17">
        <v>0.11407940554464488</v>
      </c>
      <c r="X42" s="28">
        <v>0.18346018926144425</v>
      </c>
      <c r="Y42" s="17">
        <v>0.17415301253527926</v>
      </c>
      <c r="Z42" s="17">
        <v>0.12360915404511831</v>
      </c>
      <c r="AA42" s="34">
        <v>0.13247118192066054</v>
      </c>
      <c r="AB42" s="28">
        <v>0.14197823148877597</v>
      </c>
      <c r="AC42" s="17">
        <v>0.16510453365186972</v>
      </c>
      <c r="AD42" s="17">
        <v>0.22609309261651753</v>
      </c>
      <c r="AE42" s="17">
        <v>0.17724559734842382</v>
      </c>
      <c r="AF42" s="17">
        <v>0.23824873197256075</v>
      </c>
      <c r="AG42" s="17">
        <v>8.3496309169745153E-2</v>
      </c>
      <c r="AH42" s="17">
        <v>0.11658786247410462</v>
      </c>
      <c r="AI42" s="17">
        <v>0.10626366978494552</v>
      </c>
      <c r="AJ42" s="17">
        <v>0.10603216159859663</v>
      </c>
      <c r="AK42" s="17">
        <v>0.14401685144989729</v>
      </c>
      <c r="AL42" s="34">
        <v>0.18405659794863583</v>
      </c>
      <c r="AM42" s="28">
        <v>0.13754453668431929</v>
      </c>
      <c r="AN42" s="34">
        <v>0.17398211335206212</v>
      </c>
    </row>
    <row r="43" spans="3:40" x14ac:dyDescent="0.2">
      <c r="C43" s="71"/>
      <c r="D43" s="28" t="s">
        <v>685</v>
      </c>
      <c r="E43" s="35">
        <v>5.2717291642107492E-2</v>
      </c>
      <c r="F43" s="17">
        <v>1.1013023480107286E-2</v>
      </c>
      <c r="G43" s="17">
        <v>5.3602327781844927E-2</v>
      </c>
      <c r="H43" s="17">
        <v>9.2541222693705051E-3</v>
      </c>
      <c r="I43" s="34">
        <v>0.3768862376269474</v>
      </c>
      <c r="J43" s="28">
        <v>0</v>
      </c>
      <c r="K43" s="17">
        <v>0</v>
      </c>
      <c r="L43" s="17">
        <v>0</v>
      </c>
      <c r="M43" s="17">
        <v>0</v>
      </c>
      <c r="N43" s="28">
        <v>9.5893390615961749E-2</v>
      </c>
      <c r="O43" s="34">
        <v>2.556222492333576E-2</v>
      </c>
      <c r="P43" s="28">
        <v>4.0559959751877553E-2</v>
      </c>
      <c r="Q43" s="34">
        <v>6.5426444896038868E-2</v>
      </c>
      <c r="R43" s="17">
        <v>5.0456440353889978E-2</v>
      </c>
      <c r="S43" s="17">
        <v>5.0531324281943041E-2</v>
      </c>
      <c r="T43" s="17">
        <v>4.4531679864493308E-2</v>
      </c>
      <c r="U43" s="17">
        <v>5.7454744353620142E-2</v>
      </c>
      <c r="V43" s="17">
        <v>4.9599846017028583E-2</v>
      </c>
      <c r="W43" s="17">
        <v>5.9501150222439972E-2</v>
      </c>
      <c r="X43" s="28">
        <v>7.0847908463317857E-2</v>
      </c>
      <c r="Y43" s="17">
        <v>5.3989538758566442E-2</v>
      </c>
      <c r="Z43" s="17">
        <v>4.434960675265319E-2</v>
      </c>
      <c r="AA43" s="34">
        <v>3.8984380252542097E-2</v>
      </c>
      <c r="AB43" s="28">
        <v>6.5892601124543537E-2</v>
      </c>
      <c r="AC43" s="17">
        <v>3.1353023145226519E-2</v>
      </c>
      <c r="AD43" s="17">
        <v>5.7329231793121639E-2</v>
      </c>
      <c r="AE43" s="17">
        <v>4.0130664041446766E-2</v>
      </c>
      <c r="AF43" s="17">
        <v>2.8587753844956629E-2</v>
      </c>
      <c r="AG43" s="17">
        <v>5.4176300843514727E-2</v>
      </c>
      <c r="AH43" s="17">
        <v>7.7243160029189809E-2</v>
      </c>
      <c r="AI43" s="17">
        <v>3.0974596238841398E-2</v>
      </c>
      <c r="AJ43" s="17">
        <v>0.10256017735262701</v>
      </c>
      <c r="AK43" s="17">
        <v>3.1334165690835185E-2</v>
      </c>
      <c r="AL43" s="34">
        <v>2.8064096479894898E-2</v>
      </c>
      <c r="AM43" s="28">
        <v>4.75039835605576E-2</v>
      </c>
      <c r="AN43" s="34">
        <v>5.6473949626988297E-2</v>
      </c>
    </row>
    <row r="44" spans="3:40" ht="13.5" customHeight="1" x14ac:dyDescent="0.2">
      <c r="C44" s="71"/>
      <c r="D44" s="28" t="s">
        <v>471</v>
      </c>
      <c r="E44" s="35">
        <v>0.16173807487804848</v>
      </c>
      <c r="F44" s="17">
        <v>0.22629306538538857</v>
      </c>
      <c r="G44" s="17">
        <v>5.077504300860361E-2</v>
      </c>
      <c r="H44" s="17">
        <v>0.66195308246943863</v>
      </c>
      <c r="I44" s="34">
        <v>4.8789735400007306E-2</v>
      </c>
      <c r="J44" s="28">
        <v>0</v>
      </c>
      <c r="K44" s="17">
        <v>0</v>
      </c>
      <c r="L44" s="17">
        <v>0.97422706756301014</v>
      </c>
      <c r="M44" s="17">
        <v>0</v>
      </c>
      <c r="N44" s="28">
        <v>4.041513195667408E-2</v>
      </c>
      <c r="O44" s="34">
        <v>0.32214131392816908</v>
      </c>
      <c r="P44" s="28">
        <v>0.10552257178728591</v>
      </c>
      <c r="Q44" s="34">
        <v>0.22050519997409918</v>
      </c>
      <c r="R44" s="17">
        <v>0.1029840383112942</v>
      </c>
      <c r="S44" s="17">
        <v>8.3877522056728798E-2</v>
      </c>
      <c r="T44" s="17">
        <v>0.10224152870882657</v>
      </c>
      <c r="U44" s="17">
        <v>0.15105593811579776</v>
      </c>
      <c r="V44" s="17">
        <v>0.20857240066196081</v>
      </c>
      <c r="W44" s="17">
        <v>0.25667095675917473</v>
      </c>
      <c r="X44" s="28">
        <v>0.12908610943391366</v>
      </c>
      <c r="Y44" s="17">
        <v>0.14135735380924497</v>
      </c>
      <c r="Z44" s="17">
        <v>0.22513946867985063</v>
      </c>
      <c r="AA44" s="34">
        <v>0.16562093739391559</v>
      </c>
      <c r="AB44" s="28">
        <v>0.1356221932111164</v>
      </c>
      <c r="AC44" s="17">
        <v>0.15580974933543901</v>
      </c>
      <c r="AD44" s="17">
        <v>0.15928361411030467</v>
      </c>
      <c r="AE44" s="17">
        <v>0.22126406950037183</v>
      </c>
      <c r="AF44" s="17">
        <v>0.1546400420384203</v>
      </c>
      <c r="AG44" s="17">
        <v>8.9610176161089281E-2</v>
      </c>
      <c r="AH44" s="17">
        <v>0.17869221725694659</v>
      </c>
      <c r="AI44" s="17">
        <v>0.13705774643787963</v>
      </c>
      <c r="AJ44" s="17">
        <v>0.15571944592213896</v>
      </c>
      <c r="AK44" s="17">
        <v>0.21725930705721172</v>
      </c>
      <c r="AL44" s="34">
        <v>0.18793478838207137</v>
      </c>
      <c r="AM44" s="28">
        <v>0.2115980481178982</v>
      </c>
      <c r="AN44" s="34">
        <v>0.12723858856922726</v>
      </c>
    </row>
    <row r="45" spans="3:40" ht="13.5" customHeight="1" x14ac:dyDescent="0.2">
      <c r="C45" s="71"/>
      <c r="D45" s="28" t="s">
        <v>686</v>
      </c>
      <c r="E45" s="35">
        <v>8.9372864661440912E-2</v>
      </c>
      <c r="F45" s="17">
        <v>1.9091148463788231E-3</v>
      </c>
      <c r="G45" s="17">
        <v>0.15811862466507431</v>
      </c>
      <c r="H45" s="17">
        <v>4.839538271010955E-3</v>
      </c>
      <c r="I45" s="34">
        <v>0.11078882453410543</v>
      </c>
      <c r="J45" s="28">
        <v>0</v>
      </c>
      <c r="K45" s="17">
        <v>0</v>
      </c>
      <c r="L45" s="17">
        <v>0</v>
      </c>
      <c r="M45" s="17">
        <v>0.96005753575127384</v>
      </c>
      <c r="N45" s="28">
        <v>0.12945418881924942</v>
      </c>
      <c r="O45" s="34">
        <v>2.8701357307169426E-2</v>
      </c>
      <c r="P45" s="28">
        <v>0.10428276173388282</v>
      </c>
      <c r="Q45" s="34">
        <v>7.3786207276009E-2</v>
      </c>
      <c r="R45" s="17">
        <v>0.19856894021967755</v>
      </c>
      <c r="S45" s="17">
        <v>0.19788059519035933</v>
      </c>
      <c r="T45" s="17">
        <v>0.10392909858589422</v>
      </c>
      <c r="U45" s="17">
        <v>5.3127451714271065E-2</v>
      </c>
      <c r="V45" s="17">
        <v>3.469166902440933E-2</v>
      </c>
      <c r="W45" s="17">
        <v>2.0103907935257095E-2</v>
      </c>
      <c r="X45" s="28">
        <v>9.4646557983283877E-2</v>
      </c>
      <c r="Y45" s="17">
        <v>0.10963749856812699</v>
      </c>
      <c r="Z45" s="17">
        <v>5.8430197347366618E-2</v>
      </c>
      <c r="AA45" s="34">
        <v>8.3308761227249881E-2</v>
      </c>
      <c r="AB45" s="28">
        <v>8.4753525449478048E-2</v>
      </c>
      <c r="AC45" s="17">
        <v>6.973823587358581E-2</v>
      </c>
      <c r="AD45" s="17">
        <v>0.16050762735327476</v>
      </c>
      <c r="AE45" s="17">
        <v>6.4414369971371344E-2</v>
      </c>
      <c r="AF45" s="17">
        <v>6.286502310541453E-2</v>
      </c>
      <c r="AG45" s="17">
        <v>7.0124812832138853E-2</v>
      </c>
      <c r="AH45" s="17">
        <v>0.10345009025475144</v>
      </c>
      <c r="AI45" s="17">
        <v>3.9734396365388558E-2</v>
      </c>
      <c r="AJ45" s="17">
        <v>6.9078456596846735E-2</v>
      </c>
      <c r="AK45" s="17">
        <v>9.6152977295898015E-2</v>
      </c>
      <c r="AL45" s="34">
        <v>9.9036849059255389E-2</v>
      </c>
      <c r="AM45" s="28">
        <v>3.7300729519174111E-2</v>
      </c>
      <c r="AN45" s="34">
        <v>0.12381688619517152</v>
      </c>
    </row>
    <row r="46" spans="3:40" ht="13.5" customHeight="1" x14ac:dyDescent="0.2">
      <c r="C46" s="71"/>
      <c r="D46" s="28" t="s">
        <v>731</v>
      </c>
      <c r="E46" s="35">
        <v>1.8776608366784672E-2</v>
      </c>
      <c r="F46" s="17">
        <v>0</v>
      </c>
      <c r="G46" s="17">
        <v>6.2049990601876805E-3</v>
      </c>
      <c r="H46" s="17">
        <v>0</v>
      </c>
      <c r="I46" s="34">
        <v>1.2748568084332768E-2</v>
      </c>
      <c r="J46" s="28">
        <v>0</v>
      </c>
      <c r="K46" s="17">
        <v>0</v>
      </c>
      <c r="L46" s="17">
        <v>0</v>
      </c>
      <c r="M46" s="17">
        <v>0</v>
      </c>
      <c r="N46" s="28">
        <v>3.226901907591579E-2</v>
      </c>
      <c r="O46" s="34">
        <v>8.0661142175597438E-3</v>
      </c>
      <c r="P46" s="28">
        <v>1.9551479852403578E-2</v>
      </c>
      <c r="Q46" s="34">
        <v>1.7966565460022777E-2</v>
      </c>
      <c r="R46" s="17">
        <v>1.815837458674777E-2</v>
      </c>
      <c r="S46" s="17">
        <v>3.0722386888812896E-2</v>
      </c>
      <c r="T46" s="17">
        <v>1.7839210318951901E-2</v>
      </c>
      <c r="U46" s="17">
        <v>1.6663147827354778E-2</v>
      </c>
      <c r="V46" s="17">
        <v>1.4957745775816298E-2</v>
      </c>
      <c r="W46" s="17">
        <v>1.54592278967337E-2</v>
      </c>
      <c r="X46" s="28">
        <v>1.7426935638481342E-2</v>
      </c>
      <c r="Y46" s="17">
        <v>2.0628004024496247E-2</v>
      </c>
      <c r="Z46" s="17">
        <v>1.4590887779540648E-2</v>
      </c>
      <c r="AA46" s="34">
        <v>2.1645291417631857E-2</v>
      </c>
      <c r="AB46" s="28">
        <v>0</v>
      </c>
      <c r="AC46" s="17">
        <v>0</v>
      </c>
      <c r="AD46" s="17">
        <v>0</v>
      </c>
      <c r="AE46" s="17">
        <v>0</v>
      </c>
      <c r="AF46" s="17">
        <v>0</v>
      </c>
      <c r="AG46" s="17">
        <v>0.21585361526553956</v>
      </c>
      <c r="AH46" s="17">
        <v>0</v>
      </c>
      <c r="AI46" s="17">
        <v>0</v>
      </c>
      <c r="AJ46" s="17">
        <v>0</v>
      </c>
      <c r="AK46" s="17">
        <v>0</v>
      </c>
      <c r="AL46" s="34">
        <v>0</v>
      </c>
      <c r="AM46" s="28">
        <v>9.8375573687478606E-3</v>
      </c>
      <c r="AN46" s="34">
        <v>2.7200843361232505E-2</v>
      </c>
    </row>
    <row r="47" spans="3:40" x14ac:dyDescent="0.2">
      <c r="C47" s="71"/>
      <c r="D47" s="28" t="s">
        <v>31</v>
      </c>
      <c r="E47" s="35">
        <v>4.9519231275157657E-3</v>
      </c>
      <c r="F47" s="17">
        <v>1.2632948359762202E-3</v>
      </c>
      <c r="G47" s="17">
        <v>7.6080487915595558E-3</v>
      </c>
      <c r="H47" s="17">
        <v>9.6343767354162648E-4</v>
      </c>
      <c r="I47" s="34">
        <v>2.9659408659492232E-3</v>
      </c>
      <c r="J47" s="28">
        <v>0</v>
      </c>
      <c r="K47" s="17">
        <v>0</v>
      </c>
      <c r="L47" s="17">
        <v>0</v>
      </c>
      <c r="M47" s="17">
        <v>0</v>
      </c>
      <c r="N47" s="28">
        <v>7.7086419386118389E-3</v>
      </c>
      <c r="O47" s="34">
        <v>2.9941666361751355E-3</v>
      </c>
      <c r="P47" s="28">
        <v>5.0947847745843166E-3</v>
      </c>
      <c r="Q47" s="34">
        <v>4.8025769894735754E-3</v>
      </c>
      <c r="R47" s="17">
        <v>7.2649846274339168E-3</v>
      </c>
      <c r="S47" s="17">
        <v>6.7117703909003014E-3</v>
      </c>
      <c r="T47" s="17">
        <v>6.3187088058624299E-3</v>
      </c>
      <c r="U47" s="17">
        <v>6.9262152851686147E-3</v>
      </c>
      <c r="V47" s="17">
        <v>2.3290112004433405E-3</v>
      </c>
      <c r="W47" s="17">
        <v>2.2142721779824033E-3</v>
      </c>
      <c r="X47" s="28">
        <v>8.2874705001844406E-3</v>
      </c>
      <c r="Y47" s="17">
        <v>3.9938371294318403E-3</v>
      </c>
      <c r="Z47" s="17">
        <v>3.6541312224626877E-3</v>
      </c>
      <c r="AA47" s="34">
        <v>4.037172168511214E-3</v>
      </c>
      <c r="AB47" s="28">
        <v>0</v>
      </c>
      <c r="AC47" s="17">
        <v>0</v>
      </c>
      <c r="AD47" s="17">
        <v>0</v>
      </c>
      <c r="AE47" s="17">
        <v>0</v>
      </c>
      <c r="AF47" s="17">
        <v>0</v>
      </c>
      <c r="AG47" s="17">
        <v>0</v>
      </c>
      <c r="AH47" s="17">
        <v>0</v>
      </c>
      <c r="AI47" s="17">
        <v>9.8890886460387115E-2</v>
      </c>
      <c r="AJ47" s="17">
        <v>0</v>
      </c>
      <c r="AK47" s="17">
        <v>0</v>
      </c>
      <c r="AL47" s="34">
        <v>0</v>
      </c>
      <c r="AM47" s="28">
        <v>4.6971567350810109E-3</v>
      </c>
      <c r="AN47" s="34">
        <v>5.8785041300674643E-3</v>
      </c>
    </row>
    <row r="48" spans="3:40" x14ac:dyDescent="0.2">
      <c r="C48" s="71"/>
      <c r="D48" s="28" t="s">
        <v>742</v>
      </c>
      <c r="E48" s="35">
        <v>5.8485401907158119E-2</v>
      </c>
      <c r="F48" s="17">
        <v>4.2757234152590841E-2</v>
      </c>
      <c r="G48" s="17">
        <v>1.5146199341563119E-2</v>
      </c>
      <c r="H48" s="17">
        <v>0.18487179589743069</v>
      </c>
      <c r="I48" s="34">
        <v>2.8507586570859979E-2</v>
      </c>
      <c r="J48" s="28">
        <v>0</v>
      </c>
      <c r="K48" s="17">
        <v>0</v>
      </c>
      <c r="L48" s="17">
        <v>0</v>
      </c>
      <c r="M48" s="17">
        <v>0</v>
      </c>
      <c r="N48" s="28">
        <v>2.2845090193128883E-2</v>
      </c>
      <c r="O48" s="34">
        <v>9.4007283322619511E-2</v>
      </c>
      <c r="P48" s="28">
        <v>5.2203110679428594E-2</v>
      </c>
      <c r="Q48" s="34">
        <v>6.5052846369475503E-2</v>
      </c>
      <c r="R48" s="17">
        <v>4.470059956506308E-2</v>
      </c>
      <c r="S48" s="17">
        <v>4.3115612942034844E-2</v>
      </c>
      <c r="T48" s="17">
        <v>7.7488855533102904E-2</v>
      </c>
      <c r="U48" s="17">
        <v>6.8900529651945139E-2</v>
      </c>
      <c r="V48" s="17">
        <v>7.143465300367155E-2</v>
      </c>
      <c r="W48" s="17">
        <v>4.6179441958003178E-2</v>
      </c>
      <c r="X48" s="28">
        <v>4.441057026952349E-2</v>
      </c>
      <c r="Y48" s="17">
        <v>4.5399042559328327E-2</v>
      </c>
      <c r="Z48" s="17">
        <v>8.1277695178587503E-2</v>
      </c>
      <c r="AA48" s="34">
        <v>7.146070420269976E-2</v>
      </c>
      <c r="AB48" s="28">
        <v>7.3967974860524671E-2</v>
      </c>
      <c r="AC48" s="17">
        <v>7.57245094337686E-2</v>
      </c>
      <c r="AD48" s="17">
        <v>6.1763165581017444E-2</v>
      </c>
      <c r="AE48" s="17">
        <v>7.232111489966879E-2</v>
      </c>
      <c r="AF48" s="17">
        <v>7.816935872277464E-2</v>
      </c>
      <c r="AG48" s="17">
        <v>3.0608160053827729E-2</v>
      </c>
      <c r="AH48" s="17">
        <v>4.8376537068922108E-2</v>
      </c>
      <c r="AI48" s="17">
        <v>3.6608947527470584E-2</v>
      </c>
      <c r="AJ48" s="17">
        <v>5.4876200958592879E-2</v>
      </c>
      <c r="AK48" s="17">
        <v>6.7385754963381769E-2</v>
      </c>
      <c r="AL48" s="34">
        <v>4.0017374642259372E-2</v>
      </c>
      <c r="AM48" s="28">
        <v>5.9576043862444222E-2</v>
      </c>
      <c r="AN48" s="34">
        <v>5.4718684635391125E-2</v>
      </c>
    </row>
    <row r="49" spans="3:40" ht="12.75" customHeight="1" x14ac:dyDescent="0.2">
      <c r="C49" s="71"/>
      <c r="D49" s="28" t="s">
        <v>682</v>
      </c>
      <c r="E49" s="35">
        <v>3.118454115349294E-2</v>
      </c>
      <c r="F49" s="17">
        <v>7.3656186539216972E-3</v>
      </c>
      <c r="G49" s="17">
        <v>5.345964317518377E-3</v>
      </c>
      <c r="H49" s="17">
        <v>3.7295876212083503E-3</v>
      </c>
      <c r="I49" s="34">
        <v>7.7126377949055594E-3</v>
      </c>
      <c r="J49" s="28">
        <v>0</v>
      </c>
      <c r="K49" s="17">
        <v>0</v>
      </c>
      <c r="L49" s="17">
        <v>0</v>
      </c>
      <c r="M49" s="17">
        <v>0</v>
      </c>
      <c r="N49" s="28">
        <v>1.9510204841374688E-2</v>
      </c>
      <c r="O49" s="34">
        <v>2.7546198257202763E-2</v>
      </c>
      <c r="P49" s="28">
        <v>2.6025892997358371E-2</v>
      </c>
      <c r="Q49" s="34">
        <v>3.6577340378799374E-2</v>
      </c>
      <c r="R49" s="17">
        <v>9.4253912364797472E-3</v>
      </c>
      <c r="S49" s="17">
        <v>2.0535375860477077E-2</v>
      </c>
      <c r="T49" s="17">
        <v>3.1126424228205721E-2</v>
      </c>
      <c r="U49" s="17">
        <v>3.9486864648747427E-2</v>
      </c>
      <c r="V49" s="17">
        <v>4.4201414508506287E-2</v>
      </c>
      <c r="W49" s="17">
        <v>3.3293453200630527E-2</v>
      </c>
      <c r="X49" s="28">
        <v>2.0833884974851113E-2</v>
      </c>
      <c r="Y49" s="17">
        <v>2.7248502593086404E-2</v>
      </c>
      <c r="Z49" s="17">
        <v>3.419242850061889E-2</v>
      </c>
      <c r="AA49" s="34">
        <v>4.5818440787277599E-2</v>
      </c>
      <c r="AB49" s="28">
        <v>3.0460390293286566E-2</v>
      </c>
      <c r="AC49" s="17">
        <v>3.6961661194610307E-2</v>
      </c>
      <c r="AD49" s="17">
        <v>2.0916885603941046E-2</v>
      </c>
      <c r="AE49" s="17">
        <v>3.4817010048690616E-2</v>
      </c>
      <c r="AF49" s="17">
        <v>3.3055317447174826E-2</v>
      </c>
      <c r="AG49" s="17">
        <v>5.0505765820529618E-2</v>
      </c>
      <c r="AH49" s="17">
        <v>2.3268334782683319E-2</v>
      </c>
      <c r="AI49" s="17">
        <v>3.5169895794828106E-2</v>
      </c>
      <c r="AJ49" s="17">
        <v>3.3460433973334924E-2</v>
      </c>
      <c r="AK49" s="17">
        <v>2.7491581266936498E-2</v>
      </c>
      <c r="AL49" s="34">
        <v>2.9949739734623091E-2</v>
      </c>
      <c r="AM49" s="28">
        <v>2.6307266073059627E-2</v>
      </c>
      <c r="AN49" s="34">
        <v>3.3305545724008796E-2</v>
      </c>
    </row>
    <row r="50" spans="3:40" ht="12.75" customHeight="1" x14ac:dyDescent="0.2">
      <c r="C50" s="71"/>
      <c r="D50" s="28" t="s">
        <v>705</v>
      </c>
      <c r="E50" s="35">
        <v>0</v>
      </c>
      <c r="F50" s="17">
        <v>0</v>
      </c>
      <c r="G50" s="17">
        <v>0</v>
      </c>
      <c r="H50" s="17">
        <v>0</v>
      </c>
      <c r="I50" s="34">
        <v>0</v>
      </c>
      <c r="J50" s="28">
        <v>0</v>
      </c>
      <c r="K50" s="17">
        <v>0</v>
      </c>
      <c r="L50" s="17">
        <v>0</v>
      </c>
      <c r="M50" s="17">
        <v>0</v>
      </c>
      <c r="N50" s="28">
        <v>0</v>
      </c>
      <c r="O50" s="34">
        <v>0</v>
      </c>
      <c r="P50" s="28">
        <v>0</v>
      </c>
      <c r="Q50" s="34">
        <v>0</v>
      </c>
      <c r="R50" s="17">
        <v>0</v>
      </c>
      <c r="S50" s="17">
        <v>0</v>
      </c>
      <c r="T50" s="17">
        <v>0</v>
      </c>
      <c r="U50" s="17">
        <v>0</v>
      </c>
      <c r="V50" s="17">
        <v>0</v>
      </c>
      <c r="W50" s="17">
        <v>0</v>
      </c>
      <c r="X50" s="28">
        <v>0</v>
      </c>
      <c r="Y50" s="17">
        <v>0</v>
      </c>
      <c r="Z50" s="17">
        <v>0</v>
      </c>
      <c r="AA50" s="34">
        <v>0</v>
      </c>
      <c r="AB50" s="28">
        <v>0</v>
      </c>
      <c r="AC50" s="17">
        <v>0</v>
      </c>
      <c r="AD50" s="17">
        <v>0</v>
      </c>
      <c r="AE50" s="17">
        <v>0</v>
      </c>
      <c r="AF50" s="17">
        <v>0</v>
      </c>
      <c r="AG50" s="17">
        <v>0</v>
      </c>
      <c r="AH50" s="17">
        <v>0</v>
      </c>
      <c r="AI50" s="17">
        <v>0</v>
      </c>
      <c r="AJ50" s="17">
        <v>0</v>
      </c>
      <c r="AK50" s="17">
        <v>0</v>
      </c>
      <c r="AL50" s="34">
        <v>0</v>
      </c>
      <c r="AM50" s="28">
        <v>0</v>
      </c>
      <c r="AN50" s="34">
        <v>0</v>
      </c>
    </row>
    <row r="51" spans="3:40" ht="12.75" customHeight="1" x14ac:dyDescent="0.2">
      <c r="C51" s="72"/>
      <c r="D51" s="48" t="s">
        <v>472</v>
      </c>
      <c r="E51" s="45">
        <v>0.31850777126565882</v>
      </c>
      <c r="F51" s="46">
        <v>0.18321145222682519</v>
      </c>
      <c r="G51" s="46">
        <v>0.18639967595345974</v>
      </c>
      <c r="H51" s="46">
        <v>7.6209588261322084E-2</v>
      </c>
      <c r="I51" s="47">
        <v>0.21729589647448494</v>
      </c>
      <c r="J51" s="48">
        <v>0.13917407438511273</v>
      </c>
      <c r="K51" s="46">
        <v>0.13152802149164186</v>
      </c>
      <c r="L51" s="46">
        <v>2.5772932436990397E-2</v>
      </c>
      <c r="M51" s="46">
        <v>3.9942464248726293E-2</v>
      </c>
      <c r="N51" s="48">
        <v>0.29751628623860604</v>
      </c>
      <c r="O51" s="47">
        <v>0.26199576191838397</v>
      </c>
      <c r="P51" s="48">
        <v>0.42263003260037257</v>
      </c>
      <c r="Q51" s="47">
        <v>0.20965939989626559</v>
      </c>
      <c r="R51" s="46">
        <v>0.27904318451180032</v>
      </c>
      <c r="S51" s="46">
        <v>0.29576323936518872</v>
      </c>
      <c r="T51" s="46">
        <v>0.43036441466747072</v>
      </c>
      <c r="U51" s="46">
        <v>0.35103183479928662</v>
      </c>
      <c r="V51" s="46">
        <v>0.32728924339091259</v>
      </c>
      <c r="W51" s="46">
        <v>0.24703337951352408</v>
      </c>
      <c r="X51" s="48">
        <v>0.28019765476671593</v>
      </c>
      <c r="Y51" s="46">
        <v>0.31291368590932245</v>
      </c>
      <c r="Z51" s="46">
        <v>0.33174782052568913</v>
      </c>
      <c r="AA51" s="47">
        <v>0.35655608029634678</v>
      </c>
      <c r="AB51" s="48">
        <v>0.34725533496450822</v>
      </c>
      <c r="AC51" s="46">
        <v>0.36455168518093289</v>
      </c>
      <c r="AD51" s="46">
        <v>0.21007776292505115</v>
      </c>
      <c r="AE51" s="46">
        <v>0.2965165269987643</v>
      </c>
      <c r="AF51" s="46">
        <v>0.30173478288884675</v>
      </c>
      <c r="AG51" s="46">
        <v>0.34422757674260068</v>
      </c>
      <c r="AH51" s="46">
        <v>0.32104305937793498</v>
      </c>
      <c r="AI51" s="46">
        <v>0.36898212220075977</v>
      </c>
      <c r="AJ51" s="46">
        <v>0.35900815110445233</v>
      </c>
      <c r="AK51" s="46">
        <v>0.31507646609494805</v>
      </c>
      <c r="AL51" s="47">
        <v>0.33285625966064525</v>
      </c>
      <c r="AM51" s="48">
        <v>0.31486346469077003</v>
      </c>
      <c r="AN51" s="47">
        <v>0.32571074389132032</v>
      </c>
    </row>
    <row r="52" spans="3:40" ht="13.5" customHeight="1" x14ac:dyDescent="0.2">
      <c r="C52" s="49" t="s">
        <v>464</v>
      </c>
      <c r="D52" s="37" t="s">
        <v>464</v>
      </c>
      <c r="E52" s="50" t="s">
        <v>464</v>
      </c>
      <c r="F52" s="50" t="s">
        <v>464</v>
      </c>
      <c r="G52" s="50" t="s">
        <v>464</v>
      </c>
      <c r="H52" s="50" t="s">
        <v>464</v>
      </c>
      <c r="I52" s="50" t="s">
        <v>464</v>
      </c>
      <c r="J52" s="50" t="s">
        <v>464</v>
      </c>
      <c r="K52" s="50" t="s">
        <v>464</v>
      </c>
      <c r="L52" s="50" t="s">
        <v>464</v>
      </c>
      <c r="M52" s="50" t="s">
        <v>464</v>
      </c>
      <c r="N52" s="50" t="s">
        <v>464</v>
      </c>
      <c r="O52" s="50" t="s">
        <v>464</v>
      </c>
      <c r="P52" s="50" t="s">
        <v>464</v>
      </c>
      <c r="Q52" s="50" t="s">
        <v>464</v>
      </c>
      <c r="R52" s="50" t="s">
        <v>464</v>
      </c>
      <c r="S52" s="50" t="s">
        <v>464</v>
      </c>
      <c r="T52" s="50" t="s">
        <v>464</v>
      </c>
      <c r="U52" s="50" t="s">
        <v>464</v>
      </c>
      <c r="V52" s="50" t="s">
        <v>464</v>
      </c>
      <c r="W52" s="50" t="s">
        <v>464</v>
      </c>
      <c r="X52" s="50" t="s">
        <v>464</v>
      </c>
      <c r="Y52" s="50" t="s">
        <v>464</v>
      </c>
      <c r="Z52" s="50" t="s">
        <v>464</v>
      </c>
      <c r="AA52" s="50" t="s">
        <v>464</v>
      </c>
      <c r="AB52" s="50" t="s">
        <v>464</v>
      </c>
      <c r="AC52" s="50" t="s">
        <v>464</v>
      </c>
      <c r="AD52" s="50" t="s">
        <v>464</v>
      </c>
      <c r="AE52" s="50" t="s">
        <v>464</v>
      </c>
      <c r="AF52" s="50" t="s">
        <v>464</v>
      </c>
      <c r="AG52" s="50" t="s">
        <v>464</v>
      </c>
      <c r="AH52" s="50" t="s">
        <v>464</v>
      </c>
      <c r="AI52" s="50" t="s">
        <v>464</v>
      </c>
      <c r="AJ52" s="50" t="s">
        <v>464</v>
      </c>
      <c r="AK52" s="50" t="s">
        <v>464</v>
      </c>
      <c r="AL52" s="50" t="s">
        <v>464</v>
      </c>
      <c r="AM52" s="50" t="s">
        <v>464</v>
      </c>
      <c r="AN52" s="50" t="s">
        <v>464</v>
      </c>
    </row>
    <row r="53" spans="3:40" ht="12.75" customHeight="1" x14ac:dyDescent="0.2">
      <c r="C53" s="67" t="s">
        <v>706</v>
      </c>
      <c r="D53" s="14" t="s">
        <v>696</v>
      </c>
      <c r="E53" s="33">
        <v>9.8180436427931256E-2</v>
      </c>
      <c r="F53" s="15">
        <v>0.48221582576834221</v>
      </c>
      <c r="G53" s="15">
        <v>1.8652757929601457E-2</v>
      </c>
      <c r="H53" s="15">
        <v>3.0787050657859222E-2</v>
      </c>
      <c r="I53" s="16">
        <v>4.4437672428333491E-2</v>
      </c>
      <c r="J53" s="14">
        <v>0.86082592561488691</v>
      </c>
      <c r="K53" s="15">
        <v>0</v>
      </c>
      <c r="L53" s="15">
        <v>0</v>
      </c>
      <c r="M53" s="15">
        <v>0</v>
      </c>
      <c r="N53" s="14">
        <v>8.726162579323779E-2</v>
      </c>
      <c r="O53" s="16">
        <v>0.14801752074522101</v>
      </c>
      <c r="P53" s="14">
        <v>8.0790077598791338E-2</v>
      </c>
      <c r="Q53" s="16">
        <v>0.11636014374331803</v>
      </c>
      <c r="R53" s="15">
        <v>6.8016611484336381E-2</v>
      </c>
      <c r="S53" s="15">
        <v>4.8131418357491462E-2</v>
      </c>
      <c r="T53" s="15">
        <v>4.8606557289317939E-2</v>
      </c>
      <c r="U53" s="15">
        <v>7.4047375031233764E-2</v>
      </c>
      <c r="V53" s="15">
        <v>0.10054997306066872</v>
      </c>
      <c r="W53" s="15">
        <v>0.19437389422400281</v>
      </c>
      <c r="X53" s="14">
        <v>0.14387100378607509</v>
      </c>
      <c r="Y53" s="15">
        <v>0.10047380158604367</v>
      </c>
      <c r="Z53" s="15">
        <v>7.1187997784426735E-2</v>
      </c>
      <c r="AA53" s="16">
        <v>7.0984037542341713E-2</v>
      </c>
      <c r="AB53" s="14">
        <v>0.11364711418811511</v>
      </c>
      <c r="AC53" s="15">
        <v>8.8707000434764399E-2</v>
      </c>
      <c r="AD53" s="15">
        <v>9.0590870294146253E-2</v>
      </c>
      <c r="AE53" s="15">
        <v>9.1264714898176363E-2</v>
      </c>
      <c r="AF53" s="15">
        <v>9.6569457141077966E-2</v>
      </c>
      <c r="AG53" s="15">
        <v>5.5347153415051448E-2</v>
      </c>
      <c r="AH53" s="15">
        <v>0.12232164592262916</v>
      </c>
      <c r="AI53" s="15">
        <v>0.12570574363903481</v>
      </c>
      <c r="AJ53" s="15">
        <v>0.10838479158183156</v>
      </c>
      <c r="AK53" s="15">
        <v>9.1779154836278742E-2</v>
      </c>
      <c r="AL53" s="16">
        <v>8.7782325686030879E-2</v>
      </c>
      <c r="AM53" s="14">
        <v>0.13566519893291112</v>
      </c>
      <c r="AN53" s="16">
        <v>6.5648516160945483E-2</v>
      </c>
    </row>
    <row r="54" spans="3:40" x14ac:dyDescent="0.2">
      <c r="C54" s="68"/>
      <c r="D54" s="28" t="s">
        <v>697</v>
      </c>
      <c r="E54" s="35">
        <v>0.14333032762960646</v>
      </c>
      <c r="F54" s="17">
        <v>3.07789238642797E-2</v>
      </c>
      <c r="G54" s="17">
        <v>0.48701364928563268</v>
      </c>
      <c r="H54" s="17">
        <v>2.3311797342439315E-2</v>
      </c>
      <c r="I54" s="34">
        <v>0.13822530562120935</v>
      </c>
      <c r="J54" s="28">
        <v>0</v>
      </c>
      <c r="K54" s="17">
        <v>0.86847197850835867</v>
      </c>
      <c r="L54" s="17">
        <v>0</v>
      </c>
      <c r="M54" s="17">
        <v>0</v>
      </c>
      <c r="N54" s="28">
        <v>0.2487261686923635</v>
      </c>
      <c r="O54" s="34">
        <v>6.4173770058908092E-2</v>
      </c>
      <c r="P54" s="28">
        <v>0.11922536357216205</v>
      </c>
      <c r="Q54" s="34">
        <v>0.16852941614283223</v>
      </c>
      <c r="R54" s="17">
        <v>0.18475529366467369</v>
      </c>
      <c r="S54" s="17">
        <v>0.20077319188218265</v>
      </c>
      <c r="T54" s="17">
        <v>0.12288892522081021</v>
      </c>
      <c r="U54" s="17">
        <v>0.14941749075482855</v>
      </c>
      <c r="V54" s="17">
        <v>0.12715966718890032</v>
      </c>
      <c r="W54" s="17">
        <v>0.10632981879626244</v>
      </c>
      <c r="X54" s="28">
        <v>0.17014304122611776</v>
      </c>
      <c r="Y54" s="17">
        <v>0.1644549397756366</v>
      </c>
      <c r="Z54" s="17">
        <v>0.11009375356548391</v>
      </c>
      <c r="AA54" s="34">
        <v>0.11420984880360772</v>
      </c>
      <c r="AB54" s="28">
        <v>0.12722702185525697</v>
      </c>
      <c r="AC54" s="17">
        <v>0.15136556002910387</v>
      </c>
      <c r="AD54" s="17">
        <v>0.20717172980078841</v>
      </c>
      <c r="AE54" s="17">
        <v>0.16632969094007008</v>
      </c>
      <c r="AF54" s="17">
        <v>0.22555019589225767</v>
      </c>
      <c r="AG54" s="17">
        <v>7.1250339909597851E-2</v>
      </c>
      <c r="AH54" s="17">
        <v>0.10861021166845572</v>
      </c>
      <c r="AI54" s="17">
        <v>9.2840956025715918E-2</v>
      </c>
      <c r="AJ54" s="17">
        <v>0.10263329102775723</v>
      </c>
      <c r="AK54" s="17">
        <v>0.12430697437221007</v>
      </c>
      <c r="AL54" s="34">
        <v>0.1660054318689648</v>
      </c>
      <c r="AM54" s="28">
        <v>0.12576267710479563</v>
      </c>
      <c r="AN54" s="34">
        <v>0.16185217332360874</v>
      </c>
    </row>
    <row r="55" spans="3:40" x14ac:dyDescent="0.2">
      <c r="C55" s="68"/>
      <c r="D55" s="28" t="s">
        <v>685</v>
      </c>
      <c r="E55" s="35">
        <v>4.805613227679012E-2</v>
      </c>
      <c r="F55" s="17">
        <v>1.1013023480107286E-2</v>
      </c>
      <c r="G55" s="17">
        <v>5.2931217009875804E-2</v>
      </c>
      <c r="H55" s="17">
        <v>9.2541222693705051E-3</v>
      </c>
      <c r="I55" s="34">
        <v>0.37220059977022435</v>
      </c>
      <c r="J55" s="28">
        <v>0</v>
      </c>
      <c r="K55" s="17">
        <v>0</v>
      </c>
      <c r="L55" s="17">
        <v>0</v>
      </c>
      <c r="M55" s="17">
        <v>0</v>
      </c>
      <c r="N55" s="28">
        <v>9.04887819356818E-2</v>
      </c>
      <c r="O55" s="34">
        <v>2.191138881710436E-2</v>
      </c>
      <c r="P55" s="28">
        <v>3.7408760977420075E-2</v>
      </c>
      <c r="Q55" s="34">
        <v>5.9186787820047243E-2</v>
      </c>
      <c r="R55" s="17">
        <v>5.0456440353889978E-2</v>
      </c>
      <c r="S55" s="17">
        <v>4.990856884210082E-2</v>
      </c>
      <c r="T55" s="17">
        <v>4.1524547206371019E-2</v>
      </c>
      <c r="U55" s="17">
        <v>4.8483769146329951E-2</v>
      </c>
      <c r="V55" s="17">
        <v>4.1793838866439281E-2</v>
      </c>
      <c r="W55" s="17">
        <v>5.4076385224279877E-2</v>
      </c>
      <c r="X55" s="28">
        <v>6.5917420357083478E-2</v>
      </c>
      <c r="Y55" s="17">
        <v>4.8733536367267037E-2</v>
      </c>
      <c r="Z55" s="17">
        <v>3.9743392746285452E-2</v>
      </c>
      <c r="AA55" s="34">
        <v>3.5494639500456934E-2</v>
      </c>
      <c r="AB55" s="28">
        <v>6.1150904121200111E-2</v>
      </c>
      <c r="AC55" s="17">
        <v>2.7407376974367615E-2</v>
      </c>
      <c r="AD55" s="17">
        <v>5.0042227673120984E-2</v>
      </c>
      <c r="AE55" s="17">
        <v>4.0130664041446766E-2</v>
      </c>
      <c r="AF55" s="17">
        <v>2.6174461695446367E-2</v>
      </c>
      <c r="AG55" s="17">
        <v>5.1512841349421655E-2</v>
      </c>
      <c r="AH55" s="17">
        <v>6.8565055477067205E-2</v>
      </c>
      <c r="AI55" s="17">
        <v>2.9792701926496259E-2</v>
      </c>
      <c r="AJ55" s="17">
        <v>9.5919850837113393E-2</v>
      </c>
      <c r="AK55" s="17">
        <v>2.7870890025312487E-2</v>
      </c>
      <c r="AL55" s="34">
        <v>2.4781689728732858E-2</v>
      </c>
      <c r="AM55" s="28">
        <v>4.2794174714187998E-2</v>
      </c>
      <c r="AN55" s="34">
        <v>5.1443700759960007E-2</v>
      </c>
    </row>
    <row r="56" spans="3:40" x14ac:dyDescent="0.2">
      <c r="C56" s="68"/>
      <c r="D56" s="28" t="s">
        <v>471</v>
      </c>
      <c r="E56" s="35">
        <v>0.13795450051543234</v>
      </c>
      <c r="F56" s="17">
        <v>0.20973538883725196</v>
      </c>
      <c r="G56" s="17">
        <v>4.6034251690089359E-2</v>
      </c>
      <c r="H56" s="17">
        <v>0.62235544029361978</v>
      </c>
      <c r="I56" s="34">
        <v>4.7212493057424733E-2</v>
      </c>
      <c r="J56" s="28">
        <v>0</v>
      </c>
      <c r="K56" s="17">
        <v>0</v>
      </c>
      <c r="L56" s="17">
        <v>0.97422706756301014</v>
      </c>
      <c r="M56" s="17">
        <v>0</v>
      </c>
      <c r="N56" s="28">
        <v>3.4470875102022985E-2</v>
      </c>
      <c r="O56" s="34">
        <v>0.28954663626029475</v>
      </c>
      <c r="P56" s="28">
        <v>8.6350974738920241E-2</v>
      </c>
      <c r="Q56" s="34">
        <v>0.19190031062068535</v>
      </c>
      <c r="R56" s="17">
        <v>6.5236352934508787E-2</v>
      </c>
      <c r="S56" s="17">
        <v>6.6310362886374763E-2</v>
      </c>
      <c r="T56" s="17">
        <v>7.6012075519337793E-2</v>
      </c>
      <c r="U56" s="17">
        <v>0.12025537642429786</v>
      </c>
      <c r="V56" s="17">
        <v>0.1823983596014937</v>
      </c>
      <c r="W56" s="17">
        <v>0.24271179371119803</v>
      </c>
      <c r="X56" s="28">
        <v>0.11759082914067163</v>
      </c>
      <c r="Y56" s="17">
        <v>0.12184400616911578</v>
      </c>
      <c r="Z56" s="17">
        <v>0.18676241536484881</v>
      </c>
      <c r="AA56" s="34">
        <v>0.13627165956143703</v>
      </c>
      <c r="AB56" s="28">
        <v>0.11593969287910318</v>
      </c>
      <c r="AC56" s="17">
        <v>0.12760833888141121</v>
      </c>
      <c r="AD56" s="17">
        <v>0.13348203503695608</v>
      </c>
      <c r="AE56" s="17">
        <v>0.20374848303088144</v>
      </c>
      <c r="AF56" s="17">
        <v>0.13427903799293786</v>
      </c>
      <c r="AG56" s="17">
        <v>7.8581197030639469E-2</v>
      </c>
      <c r="AH56" s="17">
        <v>0.1466496821442726</v>
      </c>
      <c r="AI56" s="17">
        <v>0.12375480995493957</v>
      </c>
      <c r="AJ56" s="17">
        <v>0.11880895439730123</v>
      </c>
      <c r="AK56" s="17">
        <v>0.18850361213417216</v>
      </c>
      <c r="AL56" s="34">
        <v>0.17255254133616524</v>
      </c>
      <c r="AM56" s="28">
        <v>0.18979835010047011</v>
      </c>
      <c r="AN56" s="34">
        <v>0.10335382646151735</v>
      </c>
    </row>
    <row r="57" spans="3:40" ht="13.5" customHeight="1" x14ac:dyDescent="0.2">
      <c r="C57" s="68"/>
      <c r="D57" s="28" t="s">
        <v>686</v>
      </c>
      <c r="E57" s="35">
        <v>7.7514015529412353E-2</v>
      </c>
      <c r="F57" s="17">
        <v>0</v>
      </c>
      <c r="G57" s="17">
        <v>0.14484714911283225</v>
      </c>
      <c r="H57" s="17">
        <v>4.839538271010955E-3</v>
      </c>
      <c r="I57" s="34">
        <v>0.10073774192480441</v>
      </c>
      <c r="J57" s="28">
        <v>0</v>
      </c>
      <c r="K57" s="17">
        <v>0</v>
      </c>
      <c r="L57" s="17">
        <v>0</v>
      </c>
      <c r="M57" s="17">
        <v>0.96005753575127384</v>
      </c>
      <c r="N57" s="28">
        <v>0.12001262829019918</v>
      </c>
      <c r="O57" s="34">
        <v>2.5593689024707485E-2</v>
      </c>
      <c r="P57" s="28">
        <v>9.0436156760290015E-2</v>
      </c>
      <c r="Q57" s="34">
        <v>6.4005338234508241E-2</v>
      </c>
      <c r="R57" s="17">
        <v>0.14786122629836512</v>
      </c>
      <c r="S57" s="17">
        <v>0.1801368576369661</v>
      </c>
      <c r="T57" s="17">
        <v>9.3970665398845202E-2</v>
      </c>
      <c r="U57" s="17">
        <v>4.8739203100192745E-2</v>
      </c>
      <c r="V57" s="17">
        <v>2.8943876519977454E-2</v>
      </c>
      <c r="W57" s="17">
        <v>1.826850332872261E-2</v>
      </c>
      <c r="X57" s="28">
        <v>8.7955968961299077E-2</v>
      </c>
      <c r="Y57" s="17">
        <v>9.5756410454570895E-2</v>
      </c>
      <c r="Z57" s="17">
        <v>4.5294703419140304E-2</v>
      </c>
      <c r="AA57" s="34">
        <v>7.0125362447625489E-2</v>
      </c>
      <c r="AB57" s="28">
        <v>6.6927443796171424E-2</v>
      </c>
      <c r="AC57" s="17">
        <v>6.27997459368837E-2</v>
      </c>
      <c r="AD57" s="17">
        <v>0.1230091791837756</v>
      </c>
      <c r="AE57" s="17">
        <v>6.0129138716680332E-2</v>
      </c>
      <c r="AF57" s="17">
        <v>5.5060843018548591E-2</v>
      </c>
      <c r="AG57" s="17">
        <v>6.5175974949291171E-2</v>
      </c>
      <c r="AH57" s="17">
        <v>9.6937874858151515E-2</v>
      </c>
      <c r="AI57" s="17">
        <v>3.7364285806228123E-2</v>
      </c>
      <c r="AJ57" s="17">
        <v>6.1038006434074282E-2</v>
      </c>
      <c r="AK57" s="17">
        <v>8.5547616676359794E-2</v>
      </c>
      <c r="AL57" s="34">
        <v>8.9773496732447736E-2</v>
      </c>
      <c r="AM57" s="28">
        <v>2.733353361002459E-2</v>
      </c>
      <c r="AN57" s="34">
        <v>0.10961662203886088</v>
      </c>
    </row>
    <row r="58" spans="3:40" ht="13.5" customHeight="1" x14ac:dyDescent="0.2">
      <c r="C58" s="68"/>
      <c r="D58" s="28" t="s">
        <v>731</v>
      </c>
      <c r="E58" s="35">
        <v>1.5593950734949343E-2</v>
      </c>
      <c r="F58" s="17">
        <v>0</v>
      </c>
      <c r="G58" s="17">
        <v>4.6690946503675024E-3</v>
      </c>
      <c r="H58" s="17">
        <v>0</v>
      </c>
      <c r="I58" s="34">
        <v>1.2748568084332768E-2</v>
      </c>
      <c r="J58" s="28">
        <v>0</v>
      </c>
      <c r="K58" s="17">
        <v>0</v>
      </c>
      <c r="L58" s="17">
        <v>0</v>
      </c>
      <c r="M58" s="17">
        <v>0</v>
      </c>
      <c r="N58" s="28">
        <v>2.9049554259866064E-2</v>
      </c>
      <c r="O58" s="34">
        <v>6.4936933159118384E-3</v>
      </c>
      <c r="P58" s="28">
        <v>1.5613821171678161E-2</v>
      </c>
      <c r="Q58" s="34">
        <v>1.5573178378984366E-2</v>
      </c>
      <c r="R58" s="17">
        <v>1.2201501980524209E-2</v>
      </c>
      <c r="S58" s="17">
        <v>2.3652105698713014E-2</v>
      </c>
      <c r="T58" s="17">
        <v>1.286332385591165E-2</v>
      </c>
      <c r="U58" s="17">
        <v>1.5652507221757601E-2</v>
      </c>
      <c r="V58" s="17">
        <v>1.3869248803998839E-2</v>
      </c>
      <c r="W58" s="17">
        <v>1.4427973671949361E-2</v>
      </c>
      <c r="X58" s="28">
        <v>1.6388820391268606E-2</v>
      </c>
      <c r="Y58" s="17">
        <v>1.6290016220205188E-2</v>
      </c>
      <c r="Z58" s="17">
        <v>1.1760982299925206E-2</v>
      </c>
      <c r="AA58" s="34">
        <v>1.7510399507702879E-2</v>
      </c>
      <c r="AB58" s="28">
        <v>0</v>
      </c>
      <c r="AC58" s="17">
        <v>0</v>
      </c>
      <c r="AD58" s="17">
        <v>0</v>
      </c>
      <c r="AE58" s="17">
        <v>0</v>
      </c>
      <c r="AF58" s="17">
        <v>0</v>
      </c>
      <c r="AG58" s="17">
        <v>0.17926616866366124</v>
      </c>
      <c r="AH58" s="17">
        <v>0</v>
      </c>
      <c r="AI58" s="17">
        <v>0</v>
      </c>
      <c r="AJ58" s="17">
        <v>0</v>
      </c>
      <c r="AK58" s="17">
        <v>0</v>
      </c>
      <c r="AL58" s="34">
        <v>0</v>
      </c>
      <c r="AM58" s="28">
        <v>9.2436863011398293E-3</v>
      </c>
      <c r="AN58" s="34">
        <v>2.166209358762209E-2</v>
      </c>
    </row>
    <row r="59" spans="3:40" ht="13.5" customHeight="1" x14ac:dyDescent="0.2">
      <c r="C59" s="68"/>
      <c r="D59" s="28" t="s">
        <v>31</v>
      </c>
      <c r="E59" s="35">
        <v>4.4513400790120268E-3</v>
      </c>
      <c r="F59" s="17">
        <v>1.2632948359762202E-3</v>
      </c>
      <c r="G59" s="17">
        <v>7.6080487915595558E-3</v>
      </c>
      <c r="H59" s="17">
        <v>9.6343767354162648E-4</v>
      </c>
      <c r="I59" s="34">
        <v>2.9659408659492232E-3</v>
      </c>
      <c r="J59" s="28">
        <v>0</v>
      </c>
      <c r="K59" s="17">
        <v>0</v>
      </c>
      <c r="L59" s="17">
        <v>0</v>
      </c>
      <c r="M59" s="17">
        <v>0</v>
      </c>
      <c r="N59" s="28">
        <v>7.495653065498771E-3</v>
      </c>
      <c r="O59" s="34">
        <v>2.6186955895711305E-3</v>
      </c>
      <c r="P59" s="28">
        <v>4.5703785760287446E-3</v>
      </c>
      <c r="Q59" s="34">
        <v>4.3268984239381312E-3</v>
      </c>
      <c r="R59" s="17">
        <v>7.2649846274339168E-3</v>
      </c>
      <c r="S59" s="17">
        <v>6.7117703909003014E-3</v>
      </c>
      <c r="T59" s="17">
        <v>6.3187088058624299E-3</v>
      </c>
      <c r="U59" s="17">
        <v>4.3051664168793791E-3</v>
      </c>
      <c r="V59" s="17">
        <v>2.3290112004433405E-3</v>
      </c>
      <c r="W59" s="17">
        <v>1.9615090865656936E-3</v>
      </c>
      <c r="X59" s="28">
        <v>7.3811552292024048E-3</v>
      </c>
      <c r="Y59" s="17">
        <v>3.1366521674347039E-3</v>
      </c>
      <c r="Z59" s="17">
        <v>3.6541312224626877E-3</v>
      </c>
      <c r="AA59" s="34">
        <v>4.037172168511214E-3</v>
      </c>
      <c r="AB59" s="28">
        <v>0</v>
      </c>
      <c r="AC59" s="17">
        <v>0</v>
      </c>
      <c r="AD59" s="17">
        <v>0</v>
      </c>
      <c r="AE59" s="17">
        <v>0</v>
      </c>
      <c r="AF59" s="17">
        <v>0</v>
      </c>
      <c r="AG59" s="17">
        <v>0</v>
      </c>
      <c r="AH59" s="17">
        <v>0</v>
      </c>
      <c r="AI59" s="17">
        <v>8.8894143752789395E-2</v>
      </c>
      <c r="AJ59" s="17">
        <v>0</v>
      </c>
      <c r="AK59" s="17">
        <v>0</v>
      </c>
      <c r="AL59" s="34">
        <v>0</v>
      </c>
      <c r="AM59" s="28">
        <v>4.0892829630002885E-3</v>
      </c>
      <c r="AN59" s="34">
        <v>5.3828995499318709E-3</v>
      </c>
    </row>
    <row r="60" spans="3:40" ht="12.75" customHeight="1" x14ac:dyDescent="0.2">
      <c r="C60" s="68"/>
      <c r="D60" s="28" t="s">
        <v>742</v>
      </c>
      <c r="E60" s="35">
        <v>4.8457923356342865E-2</v>
      </c>
      <c r="F60" s="17">
        <v>4.2757234152590841E-2</v>
      </c>
      <c r="G60" s="17">
        <v>1.3403826343184507E-2</v>
      </c>
      <c r="H60" s="17">
        <v>0.17584132155595714</v>
      </c>
      <c r="I60" s="34">
        <v>2.5125470209756605E-2</v>
      </c>
      <c r="J60" s="28">
        <v>0</v>
      </c>
      <c r="K60" s="17">
        <v>0</v>
      </c>
      <c r="L60" s="17">
        <v>0</v>
      </c>
      <c r="M60" s="17">
        <v>0</v>
      </c>
      <c r="N60" s="28">
        <v>1.9680033577719348E-2</v>
      </c>
      <c r="O60" s="34">
        <v>7.9586726807600122E-2</v>
      </c>
      <c r="P60" s="28">
        <v>4.1490043520977828E-2</v>
      </c>
      <c r="Q60" s="34">
        <v>5.5742075297098938E-2</v>
      </c>
      <c r="R60" s="17">
        <v>4.470059956506308E-2</v>
      </c>
      <c r="S60" s="17">
        <v>3.1511952068748059E-2</v>
      </c>
      <c r="T60" s="17">
        <v>6.03583422496866E-2</v>
      </c>
      <c r="U60" s="17">
        <v>5.825170023966933E-2</v>
      </c>
      <c r="V60" s="17">
        <v>5.9598290006086053E-2</v>
      </c>
      <c r="W60" s="17">
        <v>3.9405429531460312E-2</v>
      </c>
      <c r="X60" s="28">
        <v>4.0069151804424906E-2</v>
      </c>
      <c r="Y60" s="17">
        <v>3.8673350987804021E-2</v>
      </c>
      <c r="Z60" s="17">
        <v>6.1623599416337875E-2</v>
      </c>
      <c r="AA60" s="34">
        <v>5.9707841993811239E-2</v>
      </c>
      <c r="AB60" s="28">
        <v>6.1114117147880835E-2</v>
      </c>
      <c r="AC60" s="17">
        <v>6.7208087123630453E-2</v>
      </c>
      <c r="AD60" s="17">
        <v>4.7038847306782441E-2</v>
      </c>
      <c r="AE60" s="17">
        <v>6.4408099086887674E-2</v>
      </c>
      <c r="AF60" s="17">
        <v>6.1825811624384296E-2</v>
      </c>
      <c r="AG60" s="17">
        <v>2.0516418012717884E-2</v>
      </c>
      <c r="AH60" s="17">
        <v>4.5374028467496511E-2</v>
      </c>
      <c r="AI60" s="17">
        <v>3.0163871327290159E-2</v>
      </c>
      <c r="AJ60" s="17">
        <v>4.2031279656436743E-2</v>
      </c>
      <c r="AK60" s="17">
        <v>5.7468029511810542E-2</v>
      </c>
      <c r="AL60" s="34">
        <v>3.5181495502321823E-2</v>
      </c>
      <c r="AM60" s="28">
        <v>4.8787550797352655E-2</v>
      </c>
      <c r="AN60" s="34">
        <v>4.6038060199488702E-2</v>
      </c>
    </row>
    <row r="61" spans="3:40" x14ac:dyDescent="0.2">
      <c r="C61" s="68"/>
      <c r="D61" s="28" t="s">
        <v>682</v>
      </c>
      <c r="E61" s="35">
        <v>7.2163840068037452E-3</v>
      </c>
      <c r="F61" s="17">
        <v>7.3656186539216972E-3</v>
      </c>
      <c r="G61" s="17">
        <v>4.2367577961431712E-3</v>
      </c>
      <c r="H61" s="17">
        <v>3.7295876212083503E-3</v>
      </c>
      <c r="I61" s="34">
        <v>2.2028598253074003E-3</v>
      </c>
      <c r="J61" s="28">
        <v>0</v>
      </c>
      <c r="K61" s="17">
        <v>0</v>
      </c>
      <c r="L61" s="17">
        <v>0</v>
      </c>
      <c r="M61" s="17">
        <v>0</v>
      </c>
      <c r="N61" s="28">
        <v>8.1644072449902783E-3</v>
      </c>
      <c r="O61" s="34">
        <v>8.8522670275019543E-3</v>
      </c>
      <c r="P61" s="28">
        <v>2.1170189286066035E-3</v>
      </c>
      <c r="Q61" s="34">
        <v>1.2547209294927602E-2</v>
      </c>
      <c r="R61" s="17">
        <v>5.1550600235715045E-3</v>
      </c>
      <c r="S61" s="17">
        <v>5.1566494266740079E-3</v>
      </c>
      <c r="T61" s="17">
        <v>6.9444488686264388E-3</v>
      </c>
      <c r="U61" s="17">
        <v>6.482749857360518E-3</v>
      </c>
      <c r="V61" s="17">
        <v>9.7987076173285999E-3</v>
      </c>
      <c r="W61" s="17">
        <v>8.4760474654612759E-3</v>
      </c>
      <c r="X61" s="28">
        <v>1.0263251032730809E-2</v>
      </c>
      <c r="Y61" s="17">
        <v>6.1835041261775955E-3</v>
      </c>
      <c r="Z61" s="17">
        <v>3.5342337873404362E-3</v>
      </c>
      <c r="AA61" s="34">
        <v>9.1589169228789621E-3</v>
      </c>
      <c r="AB61" s="28">
        <v>7.8421011067587205E-3</v>
      </c>
      <c r="AC61" s="17">
        <v>9.4318125846008169E-3</v>
      </c>
      <c r="AD61" s="17">
        <v>6.6523576929704061E-3</v>
      </c>
      <c r="AE61" s="17">
        <v>7.5845334649125556E-3</v>
      </c>
      <c r="AF61" s="17">
        <v>1.1398362086138593E-2</v>
      </c>
      <c r="AG61" s="17">
        <v>1.2339732539568209E-2</v>
      </c>
      <c r="AH61" s="17">
        <v>7.3337677200175271E-3</v>
      </c>
      <c r="AI61" s="17">
        <v>2.8626653908618081E-3</v>
      </c>
      <c r="AJ61" s="17">
        <v>5.7574930474586982E-3</v>
      </c>
      <c r="AK61" s="17">
        <v>2.0995144559539125E-3</v>
      </c>
      <c r="AL61" s="34">
        <v>3.5726702342625651E-3</v>
      </c>
      <c r="AM61" s="28">
        <v>5.2063140284365058E-3</v>
      </c>
      <c r="AN61" s="34">
        <v>7.3131420381869162E-3</v>
      </c>
    </row>
    <row r="62" spans="3:40" ht="12.75" customHeight="1" x14ac:dyDescent="0.2">
      <c r="C62" s="68"/>
      <c r="D62" s="28" t="s">
        <v>705</v>
      </c>
      <c r="E62" s="35">
        <v>0.33526501100085432</v>
      </c>
      <c r="F62" s="17">
        <v>0.1058363220789947</v>
      </c>
      <c r="G62" s="17">
        <v>0.11611166732724429</v>
      </c>
      <c r="H62" s="17">
        <v>8.7365843515596189E-2</v>
      </c>
      <c r="I62" s="34">
        <v>0.11418659806457565</v>
      </c>
      <c r="J62" s="28">
        <v>0</v>
      </c>
      <c r="K62" s="17">
        <v>0</v>
      </c>
      <c r="L62" s="17">
        <v>0</v>
      </c>
      <c r="M62" s="17">
        <v>0</v>
      </c>
      <c r="N62" s="28">
        <v>0.23979253200821132</v>
      </c>
      <c r="O62" s="34">
        <v>0.2708791806056563</v>
      </c>
      <c r="P62" s="28">
        <v>0.41995238809011337</v>
      </c>
      <c r="Q62" s="34">
        <v>0.24673367338344496</v>
      </c>
      <c r="R62" s="17">
        <v>0.35834184682296821</v>
      </c>
      <c r="S62" s="17">
        <v>0.31002894050705065</v>
      </c>
      <c r="T62" s="17">
        <v>0.44856254905103338</v>
      </c>
      <c r="U62" s="17">
        <v>0.38391295711769374</v>
      </c>
      <c r="V62" s="17">
        <v>0.33166655224127878</v>
      </c>
      <c r="W62" s="17">
        <v>0.23493033053598855</v>
      </c>
      <c r="X62" s="28">
        <v>0.22708228793920748</v>
      </c>
      <c r="Y62" s="17">
        <v>0.32360955847417311</v>
      </c>
      <c r="Z62" s="17">
        <v>0.3915399856464582</v>
      </c>
      <c r="AA62" s="34">
        <v>0.41710021383927903</v>
      </c>
      <c r="AB62" s="28">
        <v>0.37061516270481498</v>
      </c>
      <c r="AC62" s="17">
        <v>0.37853979224467094</v>
      </c>
      <c r="AD62" s="17">
        <v>0.27160495829191367</v>
      </c>
      <c r="AE62" s="17">
        <v>0.29792781468811957</v>
      </c>
      <c r="AF62" s="17">
        <v>0.31282954910455452</v>
      </c>
      <c r="AG62" s="17">
        <v>0.36070929572612437</v>
      </c>
      <c r="AH62" s="17">
        <v>0.32260441162526693</v>
      </c>
      <c r="AI62" s="17">
        <v>0.40576351872240163</v>
      </c>
      <c r="AJ62" s="17">
        <v>0.36057532842373169</v>
      </c>
      <c r="AK62" s="17">
        <v>0.33402424320448937</v>
      </c>
      <c r="AL62" s="34">
        <v>0.32430640708746816</v>
      </c>
      <c r="AM62" s="28">
        <v>0.31770365365187431</v>
      </c>
      <c r="AN62" s="34">
        <v>0.34670303229940536</v>
      </c>
    </row>
    <row r="63" spans="3:40" ht="12.75" customHeight="1" x14ac:dyDescent="0.2">
      <c r="C63" s="69"/>
      <c r="D63" s="48" t="s">
        <v>472</v>
      </c>
      <c r="E63" s="45">
        <v>8.3979978442864228E-2</v>
      </c>
      <c r="F63" s="46">
        <v>0.10903436832853457</v>
      </c>
      <c r="G63" s="46">
        <v>0.10449158006346798</v>
      </c>
      <c r="H63" s="46">
        <v>4.1551860799396344E-2</v>
      </c>
      <c r="I63" s="47">
        <v>0.13995675014808254</v>
      </c>
      <c r="J63" s="48">
        <v>0.13917407438511273</v>
      </c>
      <c r="K63" s="46">
        <v>0.13152802149164186</v>
      </c>
      <c r="L63" s="46">
        <v>2.5772932436990397E-2</v>
      </c>
      <c r="M63" s="46">
        <v>3.9942464248726293E-2</v>
      </c>
      <c r="N63" s="48">
        <v>0.1148577400302105</v>
      </c>
      <c r="O63" s="47">
        <v>8.2326431747524478E-2</v>
      </c>
      <c r="P63" s="48">
        <v>0.10204501606501022</v>
      </c>
      <c r="Q63" s="47">
        <v>6.5094968660217037E-2</v>
      </c>
      <c r="R63" s="46">
        <v>5.6010082244665874E-2</v>
      </c>
      <c r="S63" s="46">
        <v>7.7678182302797064E-2</v>
      </c>
      <c r="T63" s="46">
        <v>8.1949856534195314E-2</v>
      </c>
      <c r="U63" s="46">
        <v>9.0451704689756537E-2</v>
      </c>
      <c r="V63" s="46">
        <v>0.10189247489338409</v>
      </c>
      <c r="W63" s="46">
        <v>8.5038314424107836E-2</v>
      </c>
      <c r="X63" s="48">
        <v>0.11333707013191602</v>
      </c>
      <c r="Y63" s="46">
        <v>8.0844223671570542E-2</v>
      </c>
      <c r="Z63" s="46">
        <v>7.4804804747292203E-2</v>
      </c>
      <c r="AA63" s="47">
        <v>6.539990771234809E-2</v>
      </c>
      <c r="AB63" s="48">
        <v>7.5536442200697329E-2</v>
      </c>
      <c r="AC63" s="46">
        <v>8.6932285790567304E-2</v>
      </c>
      <c r="AD63" s="46">
        <v>7.040779471954596E-2</v>
      </c>
      <c r="AE63" s="46">
        <v>6.847686113282532E-2</v>
      </c>
      <c r="AF63" s="46">
        <v>7.6312281444654545E-2</v>
      </c>
      <c r="AG63" s="46">
        <v>0.105300878403926</v>
      </c>
      <c r="AH63" s="46">
        <v>8.160332211664223E-2</v>
      </c>
      <c r="AI63" s="46">
        <v>6.285730345424248E-2</v>
      </c>
      <c r="AJ63" s="46">
        <v>0.10485100459429622</v>
      </c>
      <c r="AK63" s="46">
        <v>8.8399964783413179E-2</v>
      </c>
      <c r="AL63" s="47">
        <v>9.6043941823604831E-2</v>
      </c>
      <c r="AM63" s="48">
        <v>9.3615577795808744E-2</v>
      </c>
      <c r="AN63" s="47">
        <v>8.0985933580473207E-2</v>
      </c>
    </row>
    <row r="64" spans="3:40" ht="13.5" customHeight="1" x14ac:dyDescent="0.2">
      <c r="C64" s="8" t="s">
        <v>464</v>
      </c>
      <c r="D64" s="38" t="s">
        <v>464</v>
      </c>
      <c r="E64" s="17" t="s">
        <v>464</v>
      </c>
      <c r="F64" s="17" t="s">
        <v>464</v>
      </c>
      <c r="G64" s="17" t="s">
        <v>464</v>
      </c>
      <c r="H64" s="17" t="s">
        <v>464</v>
      </c>
      <c r="I64" s="17" t="s">
        <v>464</v>
      </c>
      <c r="J64" s="17" t="s">
        <v>464</v>
      </c>
      <c r="K64" s="17" t="s">
        <v>464</v>
      </c>
      <c r="L64" s="17" t="s">
        <v>464</v>
      </c>
      <c r="M64" s="17" t="s">
        <v>464</v>
      </c>
      <c r="N64" s="17" t="s">
        <v>464</v>
      </c>
      <c r="O64" s="17" t="s">
        <v>464</v>
      </c>
      <c r="P64" s="17" t="s">
        <v>464</v>
      </c>
      <c r="Q64" s="17" t="s">
        <v>464</v>
      </c>
      <c r="R64" s="17" t="s">
        <v>464</v>
      </c>
      <c r="S64" s="17" t="s">
        <v>464</v>
      </c>
      <c r="T64" s="17" t="s">
        <v>464</v>
      </c>
      <c r="U64" s="17" t="s">
        <v>464</v>
      </c>
      <c r="V64" s="17" t="s">
        <v>464</v>
      </c>
      <c r="W64" s="17" t="s">
        <v>464</v>
      </c>
      <c r="X64" s="17" t="s">
        <v>464</v>
      </c>
      <c r="Y64" s="17" t="s">
        <v>464</v>
      </c>
      <c r="Z64" s="17" t="s">
        <v>464</v>
      </c>
      <c r="AA64" s="17" t="s">
        <v>464</v>
      </c>
      <c r="AB64" s="17" t="s">
        <v>464</v>
      </c>
      <c r="AC64" s="17" t="s">
        <v>464</v>
      </c>
      <c r="AD64" s="17" t="s">
        <v>464</v>
      </c>
      <c r="AE64" s="17" t="s">
        <v>464</v>
      </c>
      <c r="AF64" s="17" t="s">
        <v>464</v>
      </c>
      <c r="AG64" s="17" t="s">
        <v>464</v>
      </c>
      <c r="AH64" s="17" t="s">
        <v>464</v>
      </c>
      <c r="AI64" s="17" t="s">
        <v>464</v>
      </c>
      <c r="AJ64" s="17" t="s">
        <v>464</v>
      </c>
      <c r="AK64" s="17" t="s">
        <v>464</v>
      </c>
      <c r="AL64" s="17" t="s">
        <v>464</v>
      </c>
      <c r="AM64" s="17" t="s">
        <v>464</v>
      </c>
      <c r="AN64" s="17" t="s">
        <v>464</v>
      </c>
    </row>
    <row r="65" spans="3:40" ht="12.75" customHeight="1" x14ac:dyDescent="0.2">
      <c r="C65" s="64" t="s">
        <v>726</v>
      </c>
      <c r="D65" s="14" t="s">
        <v>696</v>
      </c>
      <c r="E65" s="33">
        <v>0.1140537633759126</v>
      </c>
      <c r="F65" s="15">
        <v>0.59125019409687662</v>
      </c>
      <c r="G65" s="15">
        <v>1.8652757929601457E-2</v>
      </c>
      <c r="H65" s="15">
        <v>3.0787050657859222E-2</v>
      </c>
      <c r="I65" s="16">
        <v>4.4437672428333491E-2</v>
      </c>
      <c r="J65" s="14">
        <v>1</v>
      </c>
      <c r="K65" s="15">
        <v>0</v>
      </c>
      <c r="L65" s="15">
        <v>0</v>
      </c>
      <c r="M65" s="15">
        <v>0</v>
      </c>
      <c r="N65" s="14">
        <v>0.10325724758067942</v>
      </c>
      <c r="O65" s="16">
        <v>0.16944119547695499</v>
      </c>
      <c r="P65" s="14">
        <v>9.8851331533779174E-2</v>
      </c>
      <c r="Q65" s="16">
        <v>0.12994623368589817</v>
      </c>
      <c r="R65" s="15">
        <v>8.5185719035785201E-2</v>
      </c>
      <c r="S65" s="15">
        <v>5.4749673058409158E-2</v>
      </c>
      <c r="T65" s="15">
        <v>5.6686370468140707E-2</v>
      </c>
      <c r="U65" s="15">
        <v>8.8074046979033316E-2</v>
      </c>
      <c r="V65" s="15">
        <v>0.1194751275920433</v>
      </c>
      <c r="W65" s="15">
        <v>0.22058441589844863</v>
      </c>
      <c r="X65" s="14">
        <v>0.17071336039683896</v>
      </c>
      <c r="Y65" s="15">
        <v>0.1124828542706086</v>
      </c>
      <c r="Z65" s="15">
        <v>8.6137628640316835E-2</v>
      </c>
      <c r="AA65" s="16">
        <v>8.1568572125451072E-2</v>
      </c>
      <c r="AB65" s="14">
        <v>0.13658883272739977</v>
      </c>
      <c r="AC65" s="15">
        <v>0.1011613757181163</v>
      </c>
      <c r="AD65" s="15">
        <v>9.3352611453278569E-2</v>
      </c>
      <c r="AE65" s="15">
        <v>9.1264714898176363E-2</v>
      </c>
      <c r="AF65" s="15">
        <v>0.11701751033123771</v>
      </c>
      <c r="AG65" s="15">
        <v>6.7799389341097999E-2</v>
      </c>
      <c r="AH65" s="15">
        <v>0.14132482558279638</v>
      </c>
      <c r="AI65" s="15">
        <v>0.13532961535463778</v>
      </c>
      <c r="AJ65" s="15">
        <v>0.13277086557850667</v>
      </c>
      <c r="AK65" s="15">
        <v>0.11960486853285408</v>
      </c>
      <c r="AL65" s="16">
        <v>9.8815389554803207E-2</v>
      </c>
      <c r="AM65" s="14">
        <v>0.15802092666169559</v>
      </c>
      <c r="AN65" s="16">
        <v>7.8238412070602906E-2</v>
      </c>
    </row>
    <row r="66" spans="3:40" x14ac:dyDescent="0.2">
      <c r="C66" s="65"/>
      <c r="D66" s="28" t="s">
        <v>697</v>
      </c>
      <c r="E66" s="35">
        <v>0.16503736582933054</v>
      </c>
      <c r="F66" s="17">
        <v>3.07789238642797E-2</v>
      </c>
      <c r="G66" s="17">
        <v>0.59150522934910077</v>
      </c>
      <c r="H66" s="17">
        <v>2.3311797342439315E-2</v>
      </c>
      <c r="I66" s="34">
        <v>0.13822530562120935</v>
      </c>
      <c r="J66" s="28">
        <v>0</v>
      </c>
      <c r="K66" s="17">
        <v>1</v>
      </c>
      <c r="L66" s="17">
        <v>0</v>
      </c>
      <c r="M66" s="17">
        <v>0</v>
      </c>
      <c r="N66" s="28">
        <v>0.29041810179347843</v>
      </c>
      <c r="O66" s="34">
        <v>7.5757959354955995E-2</v>
      </c>
      <c r="P66" s="28">
        <v>0.14521202122119115</v>
      </c>
      <c r="Q66" s="34">
        <v>0.18576258294208667</v>
      </c>
      <c r="R66" s="17">
        <v>0.19625447340898233</v>
      </c>
      <c r="S66" s="17">
        <v>0.23741023705839168</v>
      </c>
      <c r="T66" s="17">
        <v>0.14730266956493612</v>
      </c>
      <c r="U66" s="17">
        <v>0.16787258896896529</v>
      </c>
      <c r="V66" s="17">
        <v>0.15135136133724433</v>
      </c>
      <c r="W66" s="17">
        <v>0.12083543982242757</v>
      </c>
      <c r="X66" s="28">
        <v>0.20396347558182401</v>
      </c>
      <c r="Y66" s="17">
        <v>0.18838737837662806</v>
      </c>
      <c r="Z66" s="17">
        <v>0.12282263510175839</v>
      </c>
      <c r="AA66" s="34">
        <v>0.12803554149012172</v>
      </c>
      <c r="AB66" s="28">
        <v>0.14712571305871552</v>
      </c>
      <c r="AC66" s="17">
        <v>0.17404289780444931</v>
      </c>
      <c r="AD66" s="17">
        <v>0.24043249690184954</v>
      </c>
      <c r="AE66" s="17">
        <v>0.205670207542855</v>
      </c>
      <c r="AF66" s="17">
        <v>0.24719108158922629</v>
      </c>
      <c r="AG66" s="17">
        <v>9.3632257187510018E-2</v>
      </c>
      <c r="AH66" s="17">
        <v>0.12010727393565164</v>
      </c>
      <c r="AI66" s="17">
        <v>0.109716368771255</v>
      </c>
      <c r="AJ66" s="17">
        <v>0.1191056612257782</v>
      </c>
      <c r="AK66" s="17">
        <v>0.13547690796780071</v>
      </c>
      <c r="AL66" s="34">
        <v>0.20010327647878529</v>
      </c>
      <c r="AM66" s="28">
        <v>0.14456595719483822</v>
      </c>
      <c r="AN66" s="34">
        <v>0.1870233631450772</v>
      </c>
    </row>
    <row r="67" spans="3:40" x14ac:dyDescent="0.2">
      <c r="C67" s="65"/>
      <c r="D67" s="28" t="s">
        <v>685</v>
      </c>
      <c r="E67" s="35">
        <v>5.8558629769969013E-2</v>
      </c>
      <c r="F67" s="17">
        <v>1.1013023480107286E-2</v>
      </c>
      <c r="G67" s="17">
        <v>5.2931217009875804E-2</v>
      </c>
      <c r="H67" s="17">
        <v>9.2541222693705051E-3</v>
      </c>
      <c r="I67" s="34">
        <v>0.51215734991830686</v>
      </c>
      <c r="J67" s="28">
        <v>0</v>
      </c>
      <c r="K67" s="17">
        <v>0</v>
      </c>
      <c r="L67" s="17">
        <v>0</v>
      </c>
      <c r="M67" s="17">
        <v>0</v>
      </c>
      <c r="N67" s="28">
        <v>0.10498059637699386</v>
      </c>
      <c r="O67" s="34">
        <v>3.0359666386016618E-2</v>
      </c>
      <c r="P67" s="28">
        <v>5.1051432899855476E-2</v>
      </c>
      <c r="Q67" s="34">
        <v>6.6406578348750772E-2</v>
      </c>
      <c r="R67" s="17">
        <v>6.3406744687301023E-2</v>
      </c>
      <c r="S67" s="17">
        <v>6.4402764993663361E-2</v>
      </c>
      <c r="T67" s="17">
        <v>4.9843248623865674E-2</v>
      </c>
      <c r="U67" s="17">
        <v>5.9190098139986692E-2</v>
      </c>
      <c r="V67" s="17">
        <v>5.0768659303997078E-2</v>
      </c>
      <c r="W67" s="17">
        <v>6.3131712906260323E-2</v>
      </c>
      <c r="X67" s="28">
        <v>8.1841986580352105E-2</v>
      </c>
      <c r="Y67" s="17">
        <v>5.8754556779420458E-2</v>
      </c>
      <c r="Z67" s="17">
        <v>4.4428980546303079E-2</v>
      </c>
      <c r="AA67" s="34">
        <v>4.6594784805743153E-2</v>
      </c>
      <c r="AB67" s="28">
        <v>7.1704497967648773E-2</v>
      </c>
      <c r="AC67" s="17">
        <v>3.5350802317453245E-2</v>
      </c>
      <c r="AD67" s="17">
        <v>5.809070787787806E-2</v>
      </c>
      <c r="AE67" s="17">
        <v>4.0130664041446766E-2</v>
      </c>
      <c r="AF67" s="17">
        <v>3.3862905851258798E-2</v>
      </c>
      <c r="AG67" s="17">
        <v>6.5157187285013324E-2</v>
      </c>
      <c r="AH67" s="17">
        <v>9.0023744363397107E-2</v>
      </c>
      <c r="AI67" s="17">
        <v>3.750610480628716E-2</v>
      </c>
      <c r="AJ67" s="17">
        <v>0.11131896424429823</v>
      </c>
      <c r="AK67" s="17">
        <v>3.4961902389901607E-2</v>
      </c>
      <c r="AL67" s="34">
        <v>2.8273315041696091E-2</v>
      </c>
      <c r="AM67" s="28">
        <v>5.2369447648821149E-2</v>
      </c>
      <c r="AN67" s="34">
        <v>6.2978504091298806E-2</v>
      </c>
    </row>
    <row r="68" spans="3:40" x14ac:dyDescent="0.2">
      <c r="C68" s="65"/>
      <c r="D68" s="28" t="s">
        <v>471</v>
      </c>
      <c r="E68" s="35">
        <v>0.14160405218520564</v>
      </c>
      <c r="F68" s="17">
        <v>0.20973538883725196</v>
      </c>
      <c r="G68" s="17">
        <v>4.6034251690089359E-2</v>
      </c>
      <c r="H68" s="17">
        <v>0.66390730109301621</v>
      </c>
      <c r="I68" s="34">
        <v>4.7212493057424733E-2</v>
      </c>
      <c r="J68" s="28">
        <v>0</v>
      </c>
      <c r="K68" s="17">
        <v>0</v>
      </c>
      <c r="L68" s="17">
        <v>1</v>
      </c>
      <c r="M68" s="17">
        <v>0</v>
      </c>
      <c r="N68" s="28">
        <v>3.5005974623621601E-2</v>
      </c>
      <c r="O68" s="34">
        <v>0.29835339543436346</v>
      </c>
      <c r="P68" s="28">
        <v>8.9992824422348863E-2</v>
      </c>
      <c r="Q68" s="34">
        <v>0.19555791387000754</v>
      </c>
      <c r="R68" s="17">
        <v>6.5236352934508787E-2</v>
      </c>
      <c r="S68" s="17">
        <v>6.8813637645435341E-2</v>
      </c>
      <c r="T68" s="17">
        <v>7.9727762706864852E-2</v>
      </c>
      <c r="U68" s="17">
        <v>0.12332839478054741</v>
      </c>
      <c r="V68" s="17">
        <v>0.18977653222370477</v>
      </c>
      <c r="W68" s="17">
        <v>0.24655585322427412</v>
      </c>
      <c r="X68" s="28">
        <v>0.12020185465456466</v>
      </c>
      <c r="Y68" s="17">
        <v>0.12453629249998628</v>
      </c>
      <c r="Z68" s="17">
        <v>0.19210273304969622</v>
      </c>
      <c r="AA68" s="34">
        <v>0.1408564981767445</v>
      </c>
      <c r="AB68" s="28">
        <v>0.12098042685837053</v>
      </c>
      <c r="AC68" s="17">
        <v>0.13481673931744945</v>
      </c>
      <c r="AD68" s="17">
        <v>0.13348203503695608</v>
      </c>
      <c r="AE68" s="17">
        <v>0.20731490175223516</v>
      </c>
      <c r="AF68" s="17">
        <v>0.13622842817064101</v>
      </c>
      <c r="AG68" s="17">
        <v>7.8581197030639469E-2</v>
      </c>
      <c r="AH68" s="17">
        <v>0.15059087292990644</v>
      </c>
      <c r="AI68" s="17">
        <v>0.12951895263160021</v>
      </c>
      <c r="AJ68" s="17">
        <v>0.12513093599274178</v>
      </c>
      <c r="AK68" s="17">
        <v>0.19516252773550755</v>
      </c>
      <c r="AL68" s="34">
        <v>0.17496292280363318</v>
      </c>
      <c r="AM68" s="28">
        <v>0.19663767657621586</v>
      </c>
      <c r="AN68" s="34">
        <v>0.10478926186331373</v>
      </c>
    </row>
    <row r="69" spans="3:40" x14ac:dyDescent="0.2">
      <c r="C69" s="65"/>
      <c r="D69" s="28" t="s">
        <v>686</v>
      </c>
      <c r="E69" s="35">
        <v>8.0738927244350306E-2</v>
      </c>
      <c r="F69" s="17">
        <v>0</v>
      </c>
      <c r="G69" s="17">
        <v>0.14484714911283225</v>
      </c>
      <c r="H69" s="17">
        <v>4.839538271010955E-3</v>
      </c>
      <c r="I69" s="34">
        <v>0.10073774192480441</v>
      </c>
      <c r="J69" s="28">
        <v>0</v>
      </c>
      <c r="K69" s="17">
        <v>0</v>
      </c>
      <c r="L69" s="17">
        <v>0</v>
      </c>
      <c r="M69" s="17">
        <v>1</v>
      </c>
      <c r="N69" s="28">
        <v>0.12380606122133815</v>
      </c>
      <c r="O69" s="34">
        <v>2.916346756742276E-2</v>
      </c>
      <c r="P69" s="28">
        <v>9.3831568004271615E-2</v>
      </c>
      <c r="Q69" s="34">
        <v>6.7052011445808773E-2</v>
      </c>
      <c r="R69" s="17">
        <v>0.15255008761381231</v>
      </c>
      <c r="S69" s="17">
        <v>0.18236106147318965</v>
      </c>
      <c r="T69" s="17">
        <v>9.6149130741757072E-2</v>
      </c>
      <c r="U69" s="17">
        <v>5.3182719166238214E-2</v>
      </c>
      <c r="V69" s="17">
        <v>3.1735941435816359E-2</v>
      </c>
      <c r="W69" s="17">
        <v>2.1706245895447545E-2</v>
      </c>
      <c r="X69" s="28">
        <v>9.2929320485418049E-2</v>
      </c>
      <c r="Y69" s="17">
        <v>9.7206315347539055E-2</v>
      </c>
      <c r="Z69" s="17">
        <v>5.1741397699749121E-2</v>
      </c>
      <c r="AA69" s="34">
        <v>7.0895229077688166E-2</v>
      </c>
      <c r="AB69" s="28">
        <v>6.9772690880135366E-2</v>
      </c>
      <c r="AC69" s="17">
        <v>6.6787404034366352E-2</v>
      </c>
      <c r="AD69" s="17">
        <v>0.12581639732729422</v>
      </c>
      <c r="AE69" s="17">
        <v>6.5414602322184753E-2</v>
      </c>
      <c r="AF69" s="17">
        <v>5.6441239458225226E-2</v>
      </c>
      <c r="AG69" s="17">
        <v>6.7529607826506272E-2</v>
      </c>
      <c r="AH69" s="17">
        <v>9.7797586479971887E-2</v>
      </c>
      <c r="AI69" s="17">
        <v>4.0455611469002811E-2</v>
      </c>
      <c r="AJ69" s="17">
        <v>6.9163307206189142E-2</v>
      </c>
      <c r="AK69" s="17">
        <v>8.8158644257226054E-2</v>
      </c>
      <c r="AL69" s="34">
        <v>9.5217190798388196E-2</v>
      </c>
      <c r="AM69" s="28">
        <v>2.9617458988418468E-2</v>
      </c>
      <c r="AN69" s="34">
        <v>0.11344088358382608</v>
      </c>
    </row>
    <row r="70" spans="3:40" ht="12.75" customHeight="1" x14ac:dyDescent="0.2">
      <c r="C70" s="65"/>
      <c r="D70" s="28" t="s">
        <v>731</v>
      </c>
      <c r="E70" s="35">
        <v>1.6357296672894824E-2</v>
      </c>
      <c r="F70" s="17">
        <v>0</v>
      </c>
      <c r="G70" s="17">
        <v>4.6690946503675024E-3</v>
      </c>
      <c r="H70" s="17">
        <v>0</v>
      </c>
      <c r="I70" s="34">
        <v>1.2748568084332768E-2</v>
      </c>
      <c r="J70" s="28">
        <v>0</v>
      </c>
      <c r="K70" s="17">
        <v>0</v>
      </c>
      <c r="L70" s="17">
        <v>0</v>
      </c>
      <c r="M70" s="17">
        <v>0</v>
      </c>
      <c r="N70" s="28">
        <v>3.034752421752103E-2</v>
      </c>
      <c r="O70" s="34">
        <v>7.3191521431915235E-3</v>
      </c>
      <c r="P70" s="28">
        <v>1.6274432616941885E-2</v>
      </c>
      <c r="Q70" s="34">
        <v>1.644392192881922E-2</v>
      </c>
      <c r="R70" s="17">
        <v>1.2201501980524209E-2</v>
      </c>
      <c r="S70" s="17">
        <v>2.4365456089329541E-2</v>
      </c>
      <c r="T70" s="17">
        <v>1.394838094497936E-2</v>
      </c>
      <c r="U70" s="17">
        <v>1.6273330079724466E-2</v>
      </c>
      <c r="V70" s="17">
        <v>1.5164335255619037E-2</v>
      </c>
      <c r="W70" s="17">
        <v>1.5075878274684729E-2</v>
      </c>
      <c r="X70" s="28">
        <v>1.7295467137259404E-2</v>
      </c>
      <c r="Y70" s="17">
        <v>1.6627842334987618E-2</v>
      </c>
      <c r="Z70" s="17">
        <v>1.3290990545126636E-2</v>
      </c>
      <c r="AA70" s="34">
        <v>1.799890112268162E-2</v>
      </c>
      <c r="AB70" s="28">
        <v>0</v>
      </c>
      <c r="AC70" s="17">
        <v>0</v>
      </c>
      <c r="AD70" s="17">
        <v>0</v>
      </c>
      <c r="AE70" s="17">
        <v>0</v>
      </c>
      <c r="AF70" s="17">
        <v>0</v>
      </c>
      <c r="AG70" s="17">
        <v>0.18804150109778026</v>
      </c>
      <c r="AH70" s="17">
        <v>0</v>
      </c>
      <c r="AI70" s="17">
        <v>0</v>
      </c>
      <c r="AJ70" s="17">
        <v>0</v>
      </c>
      <c r="AK70" s="17">
        <v>0</v>
      </c>
      <c r="AL70" s="34">
        <v>0</v>
      </c>
      <c r="AM70" s="28">
        <v>1.0121489529105077E-2</v>
      </c>
      <c r="AN70" s="34">
        <v>2.2458752648586822E-2</v>
      </c>
    </row>
    <row r="71" spans="3:40" x14ac:dyDescent="0.2">
      <c r="C71" s="65"/>
      <c r="D71" s="28" t="s">
        <v>31</v>
      </c>
      <c r="E71" s="35">
        <v>4.8885939219947376E-3</v>
      </c>
      <c r="F71" s="17">
        <v>1.2632948359762202E-3</v>
      </c>
      <c r="G71" s="17">
        <v>7.6080487915595558E-3</v>
      </c>
      <c r="H71" s="17">
        <v>9.6343767354162648E-4</v>
      </c>
      <c r="I71" s="34">
        <v>2.9659408659492232E-3</v>
      </c>
      <c r="J71" s="28">
        <v>0</v>
      </c>
      <c r="K71" s="17">
        <v>0</v>
      </c>
      <c r="L71" s="17">
        <v>0</v>
      </c>
      <c r="M71" s="17">
        <v>0</v>
      </c>
      <c r="N71" s="28">
        <v>8.751364770105444E-3</v>
      </c>
      <c r="O71" s="34">
        <v>2.6186955895711305E-3</v>
      </c>
      <c r="P71" s="28">
        <v>4.7268806530941388E-3</v>
      </c>
      <c r="Q71" s="34">
        <v>5.0576473570912786E-3</v>
      </c>
      <c r="R71" s="17">
        <v>7.2649846274339168E-3</v>
      </c>
      <c r="S71" s="17">
        <v>6.7117703909003014E-3</v>
      </c>
      <c r="T71" s="17">
        <v>6.3187088058624299E-3</v>
      </c>
      <c r="U71" s="17">
        <v>4.96859836875188E-3</v>
      </c>
      <c r="V71" s="17">
        <v>2.8231599677908457E-3</v>
      </c>
      <c r="W71" s="17">
        <v>2.9860824815862701E-3</v>
      </c>
      <c r="X71" s="28">
        <v>7.6167455147102764E-3</v>
      </c>
      <c r="Y71" s="17">
        <v>3.1366521674347039E-3</v>
      </c>
      <c r="Z71" s="17">
        <v>4.531468495761381E-3</v>
      </c>
      <c r="AA71" s="34">
        <v>4.9341972733454387E-3</v>
      </c>
      <c r="AB71" s="28">
        <v>0</v>
      </c>
      <c r="AC71" s="17">
        <v>0</v>
      </c>
      <c r="AD71" s="17">
        <v>0</v>
      </c>
      <c r="AE71" s="17">
        <v>0</v>
      </c>
      <c r="AF71" s="17">
        <v>0</v>
      </c>
      <c r="AG71" s="17">
        <v>9.1952702742581938E-4</v>
      </c>
      <c r="AH71" s="17">
        <v>7.7408538240510008E-4</v>
      </c>
      <c r="AI71" s="17">
        <v>9.3805140564284684E-2</v>
      </c>
      <c r="AJ71" s="17">
        <v>0</v>
      </c>
      <c r="AK71" s="17">
        <v>0</v>
      </c>
      <c r="AL71" s="34">
        <v>0</v>
      </c>
      <c r="AM71" s="28">
        <v>4.737900408774919E-3</v>
      </c>
      <c r="AN71" s="34">
        <v>5.49512649405497E-3</v>
      </c>
    </row>
    <row r="72" spans="3:40" ht="12.75" customHeight="1" x14ac:dyDescent="0.2">
      <c r="C72" s="65"/>
      <c r="D72" s="28" t="s">
        <v>742</v>
      </c>
      <c r="E72" s="35">
        <v>4.8457923356342865E-2</v>
      </c>
      <c r="F72" s="17">
        <v>4.2757234152590841E-2</v>
      </c>
      <c r="G72" s="17">
        <v>1.3403826343184507E-2</v>
      </c>
      <c r="H72" s="17">
        <v>0.17584132155595714</v>
      </c>
      <c r="I72" s="34">
        <v>2.5125470209756605E-2</v>
      </c>
      <c r="J72" s="28">
        <v>0</v>
      </c>
      <c r="K72" s="17">
        <v>0</v>
      </c>
      <c r="L72" s="17">
        <v>0</v>
      </c>
      <c r="M72" s="17">
        <v>0</v>
      </c>
      <c r="N72" s="28">
        <v>1.9680033577719348E-2</v>
      </c>
      <c r="O72" s="34">
        <v>7.9586726807600122E-2</v>
      </c>
      <c r="P72" s="28">
        <v>4.1490043520977828E-2</v>
      </c>
      <c r="Q72" s="34">
        <v>5.5742075297098938E-2</v>
      </c>
      <c r="R72" s="17">
        <v>4.470059956506308E-2</v>
      </c>
      <c r="S72" s="17">
        <v>3.1511952068748059E-2</v>
      </c>
      <c r="T72" s="17">
        <v>6.03583422496866E-2</v>
      </c>
      <c r="U72" s="17">
        <v>5.825170023966933E-2</v>
      </c>
      <c r="V72" s="17">
        <v>5.9598290006086053E-2</v>
      </c>
      <c r="W72" s="17">
        <v>3.9405429531460312E-2</v>
      </c>
      <c r="X72" s="28">
        <v>4.0069151804424906E-2</v>
      </c>
      <c r="Y72" s="17">
        <v>3.8673350987804021E-2</v>
      </c>
      <c r="Z72" s="17">
        <v>6.1623599416337875E-2</v>
      </c>
      <c r="AA72" s="34">
        <v>5.9707841993811239E-2</v>
      </c>
      <c r="AB72" s="28">
        <v>6.1114117147880835E-2</v>
      </c>
      <c r="AC72" s="17">
        <v>6.7208087123630453E-2</v>
      </c>
      <c r="AD72" s="17">
        <v>4.7038847306782441E-2</v>
      </c>
      <c r="AE72" s="17">
        <v>6.4408099086887674E-2</v>
      </c>
      <c r="AF72" s="17">
        <v>6.1825811624384296E-2</v>
      </c>
      <c r="AG72" s="17">
        <v>2.0516418012717884E-2</v>
      </c>
      <c r="AH72" s="17">
        <v>4.5374028467496511E-2</v>
      </c>
      <c r="AI72" s="17">
        <v>3.0163871327290159E-2</v>
      </c>
      <c r="AJ72" s="17">
        <v>4.2031279656436743E-2</v>
      </c>
      <c r="AK72" s="17">
        <v>5.7468029511810542E-2</v>
      </c>
      <c r="AL72" s="34">
        <v>3.5181495502321823E-2</v>
      </c>
      <c r="AM72" s="28">
        <v>4.8787550797352655E-2</v>
      </c>
      <c r="AN72" s="34">
        <v>4.6038060199488702E-2</v>
      </c>
    </row>
    <row r="73" spans="3:40" x14ac:dyDescent="0.2">
      <c r="C73" s="65"/>
      <c r="D73" s="28" t="s">
        <v>682</v>
      </c>
      <c r="E73" s="35">
        <v>1.0643972688242574E-2</v>
      </c>
      <c r="F73" s="17">
        <v>7.3656186539216972E-3</v>
      </c>
      <c r="G73" s="17">
        <v>4.2367577961431712E-3</v>
      </c>
      <c r="H73" s="17">
        <v>3.7295876212083503E-3</v>
      </c>
      <c r="I73" s="34">
        <v>2.2028598253074003E-3</v>
      </c>
      <c r="J73" s="28">
        <v>0</v>
      </c>
      <c r="K73" s="17">
        <v>0</v>
      </c>
      <c r="L73" s="17">
        <v>0</v>
      </c>
      <c r="M73" s="17">
        <v>0</v>
      </c>
      <c r="N73" s="28">
        <v>1.4180406820078715E-2</v>
      </c>
      <c r="O73" s="34">
        <v>1.1622860202519543E-2</v>
      </c>
      <c r="P73" s="28">
        <v>6.5660093933049626E-3</v>
      </c>
      <c r="Q73" s="34">
        <v>1.4907034760350591E-2</v>
      </c>
      <c r="R73" s="17">
        <v>5.1550600235715045E-3</v>
      </c>
      <c r="S73" s="17">
        <v>5.1566494266740079E-3</v>
      </c>
      <c r="T73" s="17">
        <v>1.1197012964620881E-2</v>
      </c>
      <c r="U73" s="17">
        <v>1.3510320887866611E-2</v>
      </c>
      <c r="V73" s="17">
        <v>1.447949203207558E-2</v>
      </c>
      <c r="W73" s="17">
        <v>1.1819525934712822E-2</v>
      </c>
      <c r="X73" s="28">
        <v>1.3608177385020568E-2</v>
      </c>
      <c r="Y73" s="17">
        <v>1.2396213667531207E-2</v>
      </c>
      <c r="Z73" s="17">
        <v>5.200224431451129E-3</v>
      </c>
      <c r="AA73" s="34">
        <v>1.0127637555120521E-2</v>
      </c>
      <c r="AB73" s="28">
        <v>1.2085269696470318E-2</v>
      </c>
      <c r="AC73" s="17">
        <v>1.1094002525964632E-2</v>
      </c>
      <c r="AD73" s="17">
        <v>1.341700774414404E-2</v>
      </c>
      <c r="AE73" s="17">
        <v>7.5845334649125556E-3</v>
      </c>
      <c r="AF73" s="17">
        <v>1.4130576499786312E-2</v>
      </c>
      <c r="AG73" s="17">
        <v>2.3140043761329165E-2</v>
      </c>
      <c r="AH73" s="17">
        <v>8.1448452181678184E-3</v>
      </c>
      <c r="AI73" s="17">
        <v>2.8626653908618081E-3</v>
      </c>
      <c r="AJ73" s="17">
        <v>1.0209088128760509E-2</v>
      </c>
      <c r="AK73" s="17">
        <v>2.9851007595055653E-3</v>
      </c>
      <c r="AL73" s="34">
        <v>6.0122521246316991E-3</v>
      </c>
      <c r="AM73" s="28">
        <v>9.006416074246102E-3</v>
      </c>
      <c r="AN73" s="34">
        <v>1.0302182785828191E-2</v>
      </c>
    </row>
    <row r="74" spans="3:40" ht="12.75" customHeight="1" x14ac:dyDescent="0.2">
      <c r="C74" s="66"/>
      <c r="D74" s="48" t="s">
        <v>707</v>
      </c>
      <c r="E74" s="45">
        <v>0.35965947495575562</v>
      </c>
      <c r="F74" s="46">
        <v>0.1058363220789947</v>
      </c>
      <c r="G74" s="46">
        <v>0.11611166732724429</v>
      </c>
      <c r="H74" s="46">
        <v>8.7365843515596189E-2</v>
      </c>
      <c r="I74" s="47">
        <v>0.11418659806457565</v>
      </c>
      <c r="J74" s="48">
        <v>0</v>
      </c>
      <c r="K74" s="46">
        <v>0</v>
      </c>
      <c r="L74" s="46">
        <v>0</v>
      </c>
      <c r="M74" s="46">
        <v>0</v>
      </c>
      <c r="N74" s="48">
        <v>0.26957268901846559</v>
      </c>
      <c r="O74" s="47">
        <v>0.29577688103740563</v>
      </c>
      <c r="P74" s="48">
        <v>0.45200345573423378</v>
      </c>
      <c r="Q74" s="47">
        <v>0.2631240003640905</v>
      </c>
      <c r="R74" s="46">
        <v>0.36804447612301844</v>
      </c>
      <c r="S74" s="46">
        <v>0.32451679779525788</v>
      </c>
      <c r="T74" s="46">
        <v>0.47846837292928424</v>
      </c>
      <c r="U74" s="46">
        <v>0.4153482023892166</v>
      </c>
      <c r="V74" s="46">
        <v>0.36482710084562175</v>
      </c>
      <c r="W74" s="46">
        <v>0.2578994160306966</v>
      </c>
      <c r="X74" s="48">
        <v>0.25176046045958428</v>
      </c>
      <c r="Y74" s="46">
        <v>0.34779854356805895</v>
      </c>
      <c r="Z74" s="46">
        <v>0.41812034207350129</v>
      </c>
      <c r="AA74" s="47">
        <v>0.43928079637929307</v>
      </c>
      <c r="AB74" s="48">
        <v>0.38062845166337772</v>
      </c>
      <c r="AC74" s="46">
        <v>0.40953869115857061</v>
      </c>
      <c r="AD74" s="46">
        <v>0.28836989635181687</v>
      </c>
      <c r="AE74" s="46">
        <v>0.31821227689130194</v>
      </c>
      <c r="AF74" s="46">
        <v>0.33330244647524082</v>
      </c>
      <c r="AG74" s="46">
        <v>0.39468287142997899</v>
      </c>
      <c r="AH74" s="46">
        <v>0.34586273764020631</v>
      </c>
      <c r="AI74" s="46">
        <v>0.42064166968478045</v>
      </c>
      <c r="AJ74" s="46">
        <v>0.39026989796728978</v>
      </c>
      <c r="AK74" s="46">
        <v>0.36618201884539392</v>
      </c>
      <c r="AL74" s="47">
        <v>0.36143415769573939</v>
      </c>
      <c r="AM74" s="48">
        <v>0.34613517612053357</v>
      </c>
      <c r="AN74" s="47">
        <v>0.36923545311792327</v>
      </c>
    </row>
    <row r="75" spans="3:40" x14ac:dyDescent="0.2">
      <c r="C75" t="s">
        <v>464</v>
      </c>
      <c r="D75" s="38" t="s">
        <v>464</v>
      </c>
      <c r="E75" s="17" t="s">
        <v>464</v>
      </c>
      <c r="F75" s="17" t="s">
        <v>464</v>
      </c>
      <c r="G75" s="17" t="s">
        <v>464</v>
      </c>
      <c r="H75" s="17" t="s">
        <v>464</v>
      </c>
      <c r="I75" s="17" t="s">
        <v>464</v>
      </c>
      <c r="J75" s="17" t="s">
        <v>464</v>
      </c>
      <c r="K75" s="17" t="s">
        <v>464</v>
      </c>
      <c r="L75" s="17" t="s">
        <v>464</v>
      </c>
      <c r="M75" s="17" t="s">
        <v>464</v>
      </c>
      <c r="N75" s="17" t="s">
        <v>464</v>
      </c>
      <c r="O75" s="17" t="s">
        <v>464</v>
      </c>
      <c r="P75" s="17" t="s">
        <v>464</v>
      </c>
      <c r="Q75" s="17" t="s">
        <v>464</v>
      </c>
      <c r="R75" s="17" t="s">
        <v>464</v>
      </c>
      <c r="S75" s="17" t="s">
        <v>464</v>
      </c>
      <c r="T75" s="17" t="s">
        <v>464</v>
      </c>
      <c r="U75" s="17" t="s">
        <v>464</v>
      </c>
      <c r="V75" s="17" t="s">
        <v>464</v>
      </c>
      <c r="W75" s="17" t="s">
        <v>464</v>
      </c>
      <c r="X75" s="17" t="s">
        <v>464</v>
      </c>
      <c r="Y75" s="17" t="s">
        <v>464</v>
      </c>
      <c r="Z75" s="17" t="s">
        <v>464</v>
      </c>
      <c r="AA75" s="17" t="s">
        <v>464</v>
      </c>
      <c r="AB75" s="17" t="s">
        <v>464</v>
      </c>
      <c r="AC75" s="17" t="s">
        <v>464</v>
      </c>
      <c r="AD75" s="17" t="s">
        <v>464</v>
      </c>
      <c r="AE75" s="17" t="s">
        <v>464</v>
      </c>
      <c r="AF75" s="17" t="s">
        <v>464</v>
      </c>
      <c r="AG75" s="17" t="s">
        <v>464</v>
      </c>
      <c r="AH75" s="17" t="s">
        <v>464</v>
      </c>
      <c r="AI75" s="17" t="s">
        <v>464</v>
      </c>
      <c r="AJ75" s="17" t="s">
        <v>464</v>
      </c>
      <c r="AK75" s="17" t="s">
        <v>464</v>
      </c>
      <c r="AL75" s="17" t="s">
        <v>464</v>
      </c>
      <c r="AM75" s="17" t="s">
        <v>464</v>
      </c>
      <c r="AN75" s="17" t="s">
        <v>464</v>
      </c>
    </row>
    <row r="76" spans="3:40" ht="12.75" customHeight="1" x14ac:dyDescent="0.2">
      <c r="C76" s="64" t="s">
        <v>745</v>
      </c>
      <c r="D76" s="14" t="s">
        <v>746</v>
      </c>
      <c r="E76" s="33">
        <v>0.51528352987223891</v>
      </c>
      <c r="F76" s="15">
        <v>0.63859940676329696</v>
      </c>
      <c r="G76" s="15">
        <v>0.51392154504191856</v>
      </c>
      <c r="H76" s="15">
        <v>0.65431398626820336</v>
      </c>
      <c r="I76" s="16">
        <v>0.66873819681425284</v>
      </c>
      <c r="J76" s="14">
        <v>0.66325782785509513</v>
      </c>
      <c r="K76" s="15">
        <v>0.48387278789646687</v>
      </c>
      <c r="L76" s="15">
        <v>0.6739806079266274</v>
      </c>
      <c r="M76" s="15">
        <v>0.60508417770920686</v>
      </c>
      <c r="N76" s="14">
        <v>0.52019514937314704</v>
      </c>
      <c r="O76" s="16">
        <v>0.59460278278548651</v>
      </c>
      <c r="P76" s="14">
        <v>0.47668658284985727</v>
      </c>
      <c r="Q76" s="16">
        <v>0.55563239253967356</v>
      </c>
      <c r="R76" s="15">
        <v>0.42342744206183219</v>
      </c>
      <c r="S76" s="15">
        <v>0.46071070934219838</v>
      </c>
      <c r="T76" s="15">
        <v>0.45462142171479986</v>
      </c>
      <c r="U76" s="15">
        <v>0.50649450323514944</v>
      </c>
      <c r="V76" s="15">
        <v>0.56350296040565651</v>
      </c>
      <c r="W76" s="15">
        <v>0.60675433565540005</v>
      </c>
      <c r="X76" s="14">
        <v>0.52188284464217249</v>
      </c>
      <c r="Y76" s="15">
        <v>0.52555184360387797</v>
      </c>
      <c r="Z76" s="15">
        <v>0.5181213859817283</v>
      </c>
      <c r="AA76" s="16">
        <v>0.48904475621910909</v>
      </c>
      <c r="AB76" s="14">
        <v>0.56713185996420312</v>
      </c>
      <c r="AC76" s="15">
        <v>0.53364670854592122</v>
      </c>
      <c r="AD76" s="15">
        <v>0.51728009777659234</v>
      </c>
      <c r="AE76" s="15">
        <v>0.56117508727932797</v>
      </c>
      <c r="AF76" s="15">
        <v>0.45745215314812404</v>
      </c>
      <c r="AG76" s="15">
        <v>0.45681238799223872</v>
      </c>
      <c r="AH76" s="15">
        <v>0.59085046880565517</v>
      </c>
      <c r="AI76" s="15">
        <v>0.3223103172335115</v>
      </c>
      <c r="AJ76" s="15">
        <v>0.54869701723985953</v>
      </c>
      <c r="AK76" s="15">
        <v>0.54701365762030418</v>
      </c>
      <c r="AL76" s="16">
        <v>0.46935908393110687</v>
      </c>
      <c r="AM76" s="14">
        <v>0.54478559899882861</v>
      </c>
      <c r="AN76" s="16">
        <v>0.49229502010170556</v>
      </c>
    </row>
    <row r="77" spans="3:40" x14ac:dyDescent="0.2">
      <c r="C77" s="65"/>
      <c r="D77" s="28" t="s">
        <v>747</v>
      </c>
      <c r="E77" s="35">
        <v>7.1974964989742499E-2</v>
      </c>
      <c r="F77" s="17">
        <v>0.10349118811767795</v>
      </c>
      <c r="G77" s="17">
        <v>6.7856344168382168E-2</v>
      </c>
      <c r="H77" s="17">
        <v>0.11953189476662178</v>
      </c>
      <c r="I77" s="34">
        <v>3.7361598537609036E-2</v>
      </c>
      <c r="J77" s="28">
        <v>0.12622094770905598</v>
      </c>
      <c r="K77" s="17">
        <v>8.5272576634216626E-2</v>
      </c>
      <c r="L77" s="17">
        <v>9.569727613813829E-2</v>
      </c>
      <c r="M77" s="17">
        <v>7.6725780782731012E-2</v>
      </c>
      <c r="N77" s="28">
        <v>6.6697209571180624E-2</v>
      </c>
      <c r="O77" s="34">
        <v>7.3601861491288265E-2</v>
      </c>
      <c r="P77" s="28">
        <v>6.1003729952714539E-2</v>
      </c>
      <c r="Q77" s="34">
        <v>8.3444184447553485E-2</v>
      </c>
      <c r="R77" s="17">
        <v>9.8697825580483053E-2</v>
      </c>
      <c r="S77" s="17">
        <v>5.4191434140658842E-2</v>
      </c>
      <c r="T77" s="17">
        <v>6.120852556731219E-2</v>
      </c>
      <c r="U77" s="17">
        <v>8.2618511763124652E-2</v>
      </c>
      <c r="V77" s="17">
        <v>7.1012138881328957E-2</v>
      </c>
      <c r="W77" s="17">
        <v>7.3340687577095207E-2</v>
      </c>
      <c r="X77" s="28">
        <v>8.2290479803228969E-2</v>
      </c>
      <c r="Y77" s="17">
        <v>6.2282295416785947E-2</v>
      </c>
      <c r="Z77" s="17">
        <v>6.5067970703847747E-2</v>
      </c>
      <c r="AA77" s="34">
        <v>8.2562827485505474E-2</v>
      </c>
      <c r="AB77" s="28">
        <v>6.3908178955786793E-2</v>
      </c>
      <c r="AC77" s="17">
        <v>4.8098789665427522E-2</v>
      </c>
      <c r="AD77" s="17">
        <v>8.9775029191612468E-2</v>
      </c>
      <c r="AE77" s="17">
        <v>6.9031335150384704E-2</v>
      </c>
      <c r="AF77" s="17">
        <v>7.5707395295848051E-2</v>
      </c>
      <c r="AG77" s="17">
        <v>5.232806508070964E-2</v>
      </c>
      <c r="AH77" s="17">
        <v>6.5080800584938175E-2</v>
      </c>
      <c r="AI77" s="17">
        <v>0.10793928323220243</v>
      </c>
      <c r="AJ77" s="17">
        <v>7.4557980598855988E-2</v>
      </c>
      <c r="AK77" s="17">
        <v>8.7343191731442435E-2</v>
      </c>
      <c r="AL77" s="34">
        <v>6.4764647960556934E-2</v>
      </c>
      <c r="AM77" s="28">
        <v>6.845431246566562E-2</v>
      </c>
      <c r="AN77" s="34">
        <v>7.0751924644951253E-2</v>
      </c>
    </row>
    <row r="78" spans="3:40" x14ac:dyDescent="0.2">
      <c r="C78" s="65"/>
      <c r="D78" s="28" t="s">
        <v>748</v>
      </c>
      <c r="E78" s="35">
        <v>0.12367482795099344</v>
      </c>
      <c r="F78" s="17">
        <v>0.10107735304429069</v>
      </c>
      <c r="G78" s="17">
        <v>0.21924552356785992</v>
      </c>
      <c r="H78" s="17">
        <v>0.10038405374664168</v>
      </c>
      <c r="I78" s="34">
        <v>0.16713900644390198</v>
      </c>
      <c r="J78" s="28">
        <v>0.10248244425952317</v>
      </c>
      <c r="K78" s="17">
        <v>0.27028776766689616</v>
      </c>
      <c r="L78" s="17">
        <v>0.10949191652371469</v>
      </c>
      <c r="M78" s="17">
        <v>0.16281170416118951</v>
      </c>
      <c r="N78" s="28">
        <v>0.15427958299027511</v>
      </c>
      <c r="O78" s="34">
        <v>9.5190431372316142E-2</v>
      </c>
      <c r="P78" s="28">
        <v>9.4954845429521373E-2</v>
      </c>
      <c r="Q78" s="34">
        <v>0.15369841064259915</v>
      </c>
      <c r="R78" s="17">
        <v>0.18146218231480543</v>
      </c>
      <c r="S78" s="17">
        <v>0.1248446590573203</v>
      </c>
      <c r="T78" s="17">
        <v>0.11045593794242654</v>
      </c>
      <c r="U78" s="17">
        <v>0.11774933549041976</v>
      </c>
      <c r="V78" s="17">
        <v>0.1163283962092557</v>
      </c>
      <c r="W78" s="17">
        <v>0.11621379371893323</v>
      </c>
      <c r="X78" s="28">
        <v>0.1602122530020503</v>
      </c>
      <c r="Y78" s="17">
        <v>0.13497736094805837</v>
      </c>
      <c r="Z78" s="17">
        <v>9.1191160591926751E-2</v>
      </c>
      <c r="AA78" s="34">
        <v>9.8233574086844563E-2</v>
      </c>
      <c r="AB78" s="28">
        <v>0.11668745907389008</v>
      </c>
      <c r="AC78" s="17">
        <v>0.10812983227434639</v>
      </c>
      <c r="AD78" s="17">
        <v>0.20478718581317862</v>
      </c>
      <c r="AE78" s="17">
        <v>0.18170094513156515</v>
      </c>
      <c r="AF78" s="17">
        <v>0.18044001233027016</v>
      </c>
      <c r="AG78" s="17">
        <v>0</v>
      </c>
      <c r="AH78" s="17">
        <v>9.2341140997845253E-2</v>
      </c>
      <c r="AI78" s="17">
        <v>0</v>
      </c>
      <c r="AJ78" s="17">
        <v>0.10028522247664327</v>
      </c>
      <c r="AK78" s="17">
        <v>0.13502043428031732</v>
      </c>
      <c r="AL78" s="34">
        <v>0.18884549233049294</v>
      </c>
      <c r="AM78" s="28">
        <v>0.12608101431137686</v>
      </c>
      <c r="AN78" s="34">
        <v>0.12141672959687384</v>
      </c>
    </row>
    <row r="79" spans="3:40" x14ac:dyDescent="0.2">
      <c r="C79" s="65"/>
      <c r="D79" s="28" t="s">
        <v>749</v>
      </c>
      <c r="E79" s="35">
        <v>2.3338334724438966E-2</v>
      </c>
      <c r="F79" s="17">
        <v>2.1403437414643824E-3</v>
      </c>
      <c r="G79" s="17">
        <v>1.7861724750262899E-2</v>
      </c>
      <c r="H79" s="17">
        <v>3.1704503309949697E-3</v>
      </c>
      <c r="I79" s="34">
        <v>8.5987448073947953E-3</v>
      </c>
      <c r="J79" s="28">
        <v>2.7319859201341236E-3</v>
      </c>
      <c r="K79" s="17">
        <v>1.3920217770506588E-2</v>
      </c>
      <c r="L79" s="17">
        <v>8.193386691322609E-3</v>
      </c>
      <c r="M79" s="17">
        <v>3.7587729751898814E-2</v>
      </c>
      <c r="N79" s="28">
        <v>3.6118946021574554E-2</v>
      </c>
      <c r="O79" s="34">
        <v>1.2707865410509176E-2</v>
      </c>
      <c r="P79" s="28">
        <v>2.5022101175789905E-2</v>
      </c>
      <c r="Q79" s="34">
        <v>2.1578142104276714E-2</v>
      </c>
      <c r="R79" s="17">
        <v>1.5884094732339385E-2</v>
      </c>
      <c r="S79" s="17">
        <v>3.062877571870929E-2</v>
      </c>
      <c r="T79" s="17">
        <v>3.1320153587711293E-2</v>
      </c>
      <c r="U79" s="17">
        <v>2.3823567932816099E-2</v>
      </c>
      <c r="V79" s="17">
        <v>2.0622615241017585E-2</v>
      </c>
      <c r="W79" s="17">
        <v>1.7586966129634781E-2</v>
      </c>
      <c r="X79" s="28">
        <v>2.3742422189285808E-2</v>
      </c>
      <c r="Y79" s="17">
        <v>2.4136252213958084E-2</v>
      </c>
      <c r="Z79" s="17">
        <v>1.884821984629681E-2</v>
      </c>
      <c r="AA79" s="34">
        <v>2.6198934054814969E-2</v>
      </c>
      <c r="AB79" s="28">
        <v>0</v>
      </c>
      <c r="AC79" s="17">
        <v>0</v>
      </c>
      <c r="AD79" s="17">
        <v>0</v>
      </c>
      <c r="AE79" s="17">
        <v>0</v>
      </c>
      <c r="AF79" s="17">
        <v>0</v>
      </c>
      <c r="AG79" s="17">
        <v>0.26829466888487308</v>
      </c>
      <c r="AH79" s="17">
        <v>0</v>
      </c>
      <c r="AI79" s="17">
        <v>0</v>
      </c>
      <c r="AJ79" s="17">
        <v>0</v>
      </c>
      <c r="AK79" s="17">
        <v>0</v>
      </c>
      <c r="AL79" s="34">
        <v>0</v>
      </c>
      <c r="AM79" s="28">
        <v>1.4395484242651694E-2</v>
      </c>
      <c r="AN79" s="34">
        <v>3.1227122505704821E-2</v>
      </c>
    </row>
    <row r="80" spans="3:40" x14ac:dyDescent="0.2">
      <c r="C80" s="65"/>
      <c r="D80" s="28" t="s">
        <v>750</v>
      </c>
      <c r="E80" s="35">
        <v>1.4819537258354673E-2</v>
      </c>
      <c r="F80" s="17">
        <v>1.1178583823848749E-2</v>
      </c>
      <c r="G80" s="17">
        <v>2.6733961880760174E-2</v>
      </c>
      <c r="H80" s="17">
        <v>3.8805156818350057E-3</v>
      </c>
      <c r="I80" s="34">
        <v>4.5254793370717375E-3</v>
      </c>
      <c r="J80" s="28">
        <v>1.3427994201250496E-2</v>
      </c>
      <c r="K80" s="17">
        <v>1.7030159009976856E-2</v>
      </c>
      <c r="L80" s="17">
        <v>8.2011293867148543E-3</v>
      </c>
      <c r="M80" s="17">
        <v>1.8168809085915224E-2</v>
      </c>
      <c r="N80" s="28">
        <v>1.8022053975478541E-2</v>
      </c>
      <c r="O80" s="34">
        <v>1.4775575014067475E-2</v>
      </c>
      <c r="P80" s="28">
        <v>1.5732465306098849E-2</v>
      </c>
      <c r="Q80" s="34">
        <v>1.3865171401326757E-2</v>
      </c>
      <c r="R80" s="17">
        <v>1.0967116612019526E-2</v>
      </c>
      <c r="S80" s="17">
        <v>1.6661164093431085E-2</v>
      </c>
      <c r="T80" s="17">
        <v>1.0416428754695305E-2</v>
      </c>
      <c r="U80" s="17">
        <v>2.1747326606914519E-2</v>
      </c>
      <c r="V80" s="17">
        <v>1.2873894647845181E-2</v>
      </c>
      <c r="W80" s="17">
        <v>1.4624290948467011E-2</v>
      </c>
      <c r="X80" s="28">
        <v>1.6550751587168136E-2</v>
      </c>
      <c r="Y80" s="17">
        <v>1.5458791618369407E-2</v>
      </c>
      <c r="Z80" s="17">
        <v>1.6758643965235128E-2</v>
      </c>
      <c r="AA80" s="34">
        <v>9.9244266439799684E-3</v>
      </c>
      <c r="AB80" s="28">
        <v>0</v>
      </c>
      <c r="AC80" s="17">
        <v>0</v>
      </c>
      <c r="AD80" s="17">
        <v>0</v>
      </c>
      <c r="AE80" s="17">
        <v>0</v>
      </c>
      <c r="AF80" s="17">
        <v>0</v>
      </c>
      <c r="AG80" s="17">
        <v>0</v>
      </c>
      <c r="AH80" s="17">
        <v>0</v>
      </c>
      <c r="AI80" s="17">
        <v>0.29594909667885644</v>
      </c>
      <c r="AJ80" s="17">
        <v>0</v>
      </c>
      <c r="AK80" s="17">
        <v>0</v>
      </c>
      <c r="AL80" s="34">
        <v>0</v>
      </c>
      <c r="AM80" s="28">
        <v>1.1639029867107719E-2</v>
      </c>
      <c r="AN80" s="34">
        <v>1.8943837806198106E-2</v>
      </c>
    </row>
    <row r="81" spans="3:40" x14ac:dyDescent="0.2">
      <c r="C81" s="66"/>
      <c r="D81" s="48" t="s">
        <v>703</v>
      </c>
      <c r="E81" s="45">
        <v>0.25090880520423087</v>
      </c>
      <c r="F81" s="46">
        <v>0.14351312450942044</v>
      </c>
      <c r="G81" s="46">
        <v>0.1543809005908148</v>
      </c>
      <c r="H81" s="46">
        <v>0.11871909920570263</v>
      </c>
      <c r="I81" s="47">
        <v>0.11363697405977013</v>
      </c>
      <c r="J81" s="48">
        <v>9.1878800054941326E-2</v>
      </c>
      <c r="K81" s="46">
        <v>0.12961649102193673</v>
      </c>
      <c r="L81" s="46">
        <v>0.1044356833334818</v>
      </c>
      <c r="M81" s="46">
        <v>9.9621798509058779E-2</v>
      </c>
      <c r="N81" s="48">
        <v>0.20468705806834628</v>
      </c>
      <c r="O81" s="47">
        <v>0.20912148392633423</v>
      </c>
      <c r="P81" s="48">
        <v>0.32660027528601732</v>
      </c>
      <c r="Q81" s="47">
        <v>0.17178169886457215</v>
      </c>
      <c r="R81" s="46">
        <v>0.26956133869852128</v>
      </c>
      <c r="S81" s="46">
        <v>0.3129632576476814</v>
      </c>
      <c r="T81" s="46">
        <v>0.33197753243305317</v>
      </c>
      <c r="U81" s="46">
        <v>0.24756675497157565</v>
      </c>
      <c r="V81" s="46">
        <v>0.21565999461489541</v>
      </c>
      <c r="W81" s="46">
        <v>0.17147992597046932</v>
      </c>
      <c r="X81" s="48">
        <v>0.19532124877609111</v>
      </c>
      <c r="Y81" s="46">
        <v>0.23759345619894998</v>
      </c>
      <c r="Z81" s="46">
        <v>0.29001261891096758</v>
      </c>
      <c r="AA81" s="47">
        <v>0.29403548150974701</v>
      </c>
      <c r="AB81" s="48">
        <v>0.25227250200611967</v>
      </c>
      <c r="AC81" s="46">
        <v>0.31012466951430534</v>
      </c>
      <c r="AD81" s="46">
        <v>0.18815768721861628</v>
      </c>
      <c r="AE81" s="46">
        <v>0.1880926324387224</v>
      </c>
      <c r="AF81" s="46">
        <v>0.28640043922575886</v>
      </c>
      <c r="AG81" s="46">
        <v>0.22256487804217778</v>
      </c>
      <c r="AH81" s="46">
        <v>0.25172758961156116</v>
      </c>
      <c r="AI81" s="46">
        <v>0.27380130285542986</v>
      </c>
      <c r="AJ81" s="46">
        <v>0.27645977968464236</v>
      </c>
      <c r="AK81" s="46">
        <v>0.23062271636793624</v>
      </c>
      <c r="AL81" s="47">
        <v>0.27703077577784241</v>
      </c>
      <c r="AM81" s="48">
        <v>0.23464456011437151</v>
      </c>
      <c r="AN81" s="47">
        <v>0.26536536534456723</v>
      </c>
    </row>
    <row r="82" spans="3:40" x14ac:dyDescent="0.2">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row>
    <row r="83" spans="3:40" ht="12.75" customHeight="1" x14ac:dyDescent="0.2">
      <c r="C83" s="51"/>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row>
    <row r="84" spans="3:40" x14ac:dyDescent="0.2">
      <c r="C84" s="51"/>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row>
    <row r="85" spans="3:40" x14ac:dyDescent="0.2">
      <c r="C85" s="51"/>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row>
    <row r="86" spans="3:40" x14ac:dyDescent="0.2">
      <c r="C86" s="29"/>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6"/>
    </row>
    <row r="87" spans="3:40" x14ac:dyDescent="0.2">
      <c r="C87" s="29"/>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6"/>
    </row>
  </sheetData>
  <mergeCells count="15">
    <mergeCell ref="F19:I19"/>
    <mergeCell ref="E19:E20"/>
    <mergeCell ref="P19:Q19"/>
    <mergeCell ref="N19:O19"/>
    <mergeCell ref="C24:C32"/>
    <mergeCell ref="AM19:AN19"/>
    <mergeCell ref="AB19:AL19"/>
    <mergeCell ref="X19:AA19"/>
    <mergeCell ref="R19:W19"/>
    <mergeCell ref="J19:M19"/>
    <mergeCell ref="C76:C81"/>
    <mergeCell ref="C65:C74"/>
    <mergeCell ref="C53:C63"/>
    <mergeCell ref="C41:C51"/>
    <mergeCell ref="C34:C39"/>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747F-A6E8-4A0F-8884-74ED6B33B443}">
  <sheetPr codeName="Sheet2"/>
  <dimension ref="B1:AD651"/>
  <sheetViews>
    <sheetView workbookViewId="0">
      <selection activeCell="M8" sqref="M8"/>
    </sheetView>
  </sheetViews>
  <sheetFormatPr defaultRowHeight="12.75" x14ac:dyDescent="0.2"/>
  <cols>
    <col min="2" max="2" width="38.5703125" bestFit="1" customWidth="1"/>
    <col min="3" max="3" width="11.7109375" customWidth="1"/>
    <col min="4" max="4" width="10" customWidth="1"/>
    <col min="5" max="5" width="10.5703125" customWidth="1"/>
    <col min="11" max="11" width="12.140625" customWidth="1"/>
    <col min="12" max="12" width="11.42578125" customWidth="1"/>
    <col min="13" max="13" width="13.28515625" customWidth="1"/>
    <col min="14" max="14" width="11.7109375" customWidth="1"/>
    <col min="17" max="17" width="27.140625" customWidth="1"/>
    <col min="27" max="27" width="12.5703125" customWidth="1"/>
  </cols>
  <sheetData>
    <row r="1" spans="2:13" s="11" customFormat="1" x14ac:dyDescent="0.2"/>
    <row r="2" spans="2:13" s="11" customFormat="1" x14ac:dyDescent="0.2"/>
    <row r="3" spans="2:13" s="11" customFormat="1" x14ac:dyDescent="0.2"/>
    <row r="4" spans="2:13" s="11" customFormat="1" x14ac:dyDescent="0.2"/>
    <row r="7" spans="2:13" x14ac:dyDescent="0.2">
      <c r="B7" s="4" t="s">
        <v>45</v>
      </c>
    </row>
    <row r="8" spans="2:13" x14ac:dyDescent="0.2">
      <c r="B8" s="4" t="s">
        <v>732</v>
      </c>
    </row>
    <row r="9" spans="2:13" x14ac:dyDescent="0.2">
      <c r="B9" s="4" t="s">
        <v>725</v>
      </c>
    </row>
    <row r="10" spans="2:13" x14ac:dyDescent="0.2">
      <c r="B10" s="4"/>
    </row>
    <row r="11" spans="2:13" x14ac:dyDescent="0.2">
      <c r="B11" s="4" t="s">
        <v>683</v>
      </c>
    </row>
    <row r="12" spans="2:13" x14ac:dyDescent="0.2">
      <c r="D12" s="19"/>
      <c r="E12" s="19"/>
      <c r="F12" s="19"/>
      <c r="G12" s="19"/>
      <c r="H12" s="19"/>
      <c r="I12" s="19"/>
      <c r="J12" s="19"/>
      <c r="K12" s="19"/>
      <c r="L12" s="19"/>
    </row>
    <row r="13" spans="2:13" x14ac:dyDescent="0.2">
      <c r="B13" s="4" t="s">
        <v>740</v>
      </c>
      <c r="D13" s="19"/>
      <c r="E13" s="19"/>
      <c r="F13" s="19"/>
      <c r="G13" s="19"/>
      <c r="H13" s="19"/>
      <c r="I13" s="19"/>
      <c r="J13" s="19"/>
      <c r="K13" s="19"/>
      <c r="L13" s="19"/>
    </row>
    <row r="14" spans="2:13" x14ac:dyDescent="0.2">
      <c r="D14" s="19"/>
      <c r="E14" s="20"/>
      <c r="F14" s="19"/>
      <c r="G14" s="19"/>
      <c r="H14" s="19"/>
      <c r="I14" s="19"/>
      <c r="J14" s="19"/>
      <c r="M14" s="21"/>
    </row>
    <row r="15" spans="2:13" x14ac:dyDescent="0.2">
      <c r="B15" s="3" t="s">
        <v>463</v>
      </c>
      <c r="C15" s="13">
        <f t="array" aca="1" ref="C15" ca="1">SUM(C20:C651)</f>
        <v>46864682</v>
      </c>
      <c r="D15" s="22">
        <f t="array" aca="1" ref="D15" ca="1">SUM($C20:$C651*$M20:$M651*D20:D651)/$M15</f>
        <v>0.17908882526199374</v>
      </c>
      <c r="E15" s="22">
        <f t="array" aca="1" ref="E15" ca="1">SUM($C20:$C651*$M20:$M651*E20:E651)/$M15</f>
        <v>0.28408911254940333</v>
      </c>
      <c r="F15" s="22">
        <f t="array" aca="1" ref="F15" ca="1">SUM($C20:$C651*$M20:$M651*F20:F651)/$M15</f>
        <v>9.8721451587224882E-2</v>
      </c>
      <c r="G15" s="22">
        <f t="array" aca="1" ref="G15" ca="1">SUM($C20:$C651*$M20:$M651*G20:G651)/$M15</f>
        <v>0.21267994870381318</v>
      </c>
      <c r="H15" s="22">
        <f t="array" aca="1" ref="H15" ca="1">SUM($C20:$C651*$M20:$M651*H20:H651)/$M15</f>
        <v>8.9423529372649482E-2</v>
      </c>
      <c r="I15" s="22">
        <f t="array" aca="1" ref="I15" ca="1">SUM($C20:$C651*$M20:$M651*I20:I651)/$M15</f>
        <v>7.7489086085551453E-2</v>
      </c>
      <c r="J15" s="22">
        <f t="array" aca="1" ref="J15" ca="1">SUM($C20:$C651*$M20:$M651*J20:J651)/$M15</f>
        <v>3.6486148798161373E-2</v>
      </c>
      <c r="K15" s="22">
        <f t="array" aca="1" ref="K15" ca="1">SUM($C20:$C651*$M20:$M651*K20:K651)/$M15</f>
        <v>7.0402169204501659E-3</v>
      </c>
      <c r="L15" s="22">
        <f t="array" aca="1" ref="L15" ca="1">SUM($C20:$C651*$M20:$M651*L20:L651)/$M15</f>
        <v>1.4981680720752354E-2</v>
      </c>
      <c r="M15" s="23">
        <f t="array" aca="1" ref="M15" ca="1">SUM($C20:$C651*M20:M651)</f>
        <v>29081007.088416755</v>
      </c>
    </row>
    <row r="16" spans="2:13" x14ac:dyDescent="0.2">
      <c r="D16" s="19"/>
      <c r="E16" s="20"/>
      <c r="F16" s="19"/>
      <c r="G16" s="19"/>
      <c r="H16" s="19"/>
      <c r="I16" s="19"/>
      <c r="J16" s="19"/>
      <c r="M16" s="21"/>
    </row>
    <row r="17" spans="2:30" x14ac:dyDescent="0.2">
      <c r="B17" s="9" t="s">
        <v>736</v>
      </c>
      <c r="C17" s="7"/>
      <c r="D17" s="7"/>
      <c r="E17" s="7"/>
      <c r="F17" s="7"/>
      <c r="G17" s="7"/>
      <c r="H17" s="7"/>
      <c r="I17" s="7"/>
      <c r="J17" s="7"/>
      <c r="K17" s="7"/>
      <c r="L17" s="7"/>
      <c r="M17" s="7"/>
      <c r="N17" s="7"/>
      <c r="O17" s="7"/>
      <c r="Q17" s="9" t="s">
        <v>735</v>
      </c>
      <c r="R17" s="7"/>
      <c r="S17" s="7"/>
      <c r="T17" s="7"/>
      <c r="U17" s="7"/>
      <c r="V17" s="7"/>
      <c r="W17" s="7"/>
      <c r="X17" s="7"/>
      <c r="Y17" s="7"/>
      <c r="Z17" s="7"/>
      <c r="AA17" s="7"/>
    </row>
    <row r="18" spans="2:30" x14ac:dyDescent="0.2">
      <c r="D18" s="19"/>
    </row>
    <row r="19" spans="2:30" ht="38.25" customHeight="1" x14ac:dyDescent="0.2">
      <c r="B19" s="24" t="s">
        <v>473</v>
      </c>
      <c r="C19" s="24" t="s">
        <v>46</v>
      </c>
      <c r="D19" s="25" t="s">
        <v>1</v>
      </c>
      <c r="E19" s="25" t="s">
        <v>2</v>
      </c>
      <c r="F19" s="25" t="s">
        <v>3</v>
      </c>
      <c r="G19" s="25" t="s">
        <v>47</v>
      </c>
      <c r="H19" s="25" t="s">
        <v>6</v>
      </c>
      <c r="I19" s="25" t="s">
        <v>743</v>
      </c>
      <c r="J19" s="26" t="s">
        <v>681</v>
      </c>
      <c r="K19" s="26" t="s">
        <v>739</v>
      </c>
      <c r="L19" s="26" t="s">
        <v>724</v>
      </c>
      <c r="M19" s="26" t="s">
        <v>474</v>
      </c>
      <c r="N19" s="26" t="s">
        <v>734</v>
      </c>
      <c r="O19" s="26" t="s">
        <v>723</v>
      </c>
      <c r="Q19" s="24" t="s">
        <v>473</v>
      </c>
      <c r="R19" s="25" t="s">
        <v>1</v>
      </c>
      <c r="S19" s="25" t="s">
        <v>2</v>
      </c>
      <c r="T19" s="25" t="s">
        <v>3</v>
      </c>
      <c r="U19" s="25" t="s">
        <v>47</v>
      </c>
      <c r="V19" s="25" t="s">
        <v>6</v>
      </c>
      <c r="W19" s="25" t="s">
        <v>743</v>
      </c>
      <c r="X19" s="26" t="s">
        <v>681</v>
      </c>
      <c r="Y19" s="26" t="s">
        <v>739</v>
      </c>
      <c r="Z19" s="26" t="s">
        <v>724</v>
      </c>
      <c r="AA19" s="26" t="s">
        <v>733</v>
      </c>
    </row>
    <row r="20" spans="2:30" x14ac:dyDescent="0.2">
      <c r="B20" t="s">
        <v>48</v>
      </c>
      <c r="C20" s="13">
        <v>78569</v>
      </c>
      <c r="D20" s="18">
        <v>0.22610116052890039</v>
      </c>
      <c r="E20" s="18">
        <v>0.30631565444082232</v>
      </c>
      <c r="F20" s="18">
        <v>7.6949466367621178E-2</v>
      </c>
      <c r="G20" s="18">
        <v>0.22006182922236245</v>
      </c>
      <c r="H20" s="18">
        <v>9.1381026071361796E-2</v>
      </c>
      <c r="I20" s="18">
        <v>6.4263309332276364E-2</v>
      </c>
      <c r="J20" s="18">
        <v>0</v>
      </c>
      <c r="K20" s="18">
        <v>0</v>
      </c>
      <c r="L20" s="18">
        <v>1.49275540366557E-2</v>
      </c>
      <c r="M20" s="17">
        <v>0.59573958021925932</v>
      </c>
      <c r="N20" s="17" t="s">
        <v>2</v>
      </c>
      <c r="O20" s="17" t="s">
        <v>2</v>
      </c>
      <c r="Q20" t="s">
        <v>48</v>
      </c>
      <c r="R20" s="17">
        <v>0.22610116052890039</v>
      </c>
      <c r="S20" s="17">
        <v>0.30631565444082232</v>
      </c>
      <c r="T20" s="17">
        <v>7.6949466367621178E-2</v>
      </c>
      <c r="U20" s="17">
        <v>0.22006182922236245</v>
      </c>
      <c r="V20" s="17">
        <v>9.1381026071361796E-2</v>
      </c>
      <c r="W20" s="17">
        <v>6.4263309332276364E-2</v>
      </c>
      <c r="X20" s="17">
        <v>0</v>
      </c>
      <c r="Y20" s="17">
        <v>0</v>
      </c>
      <c r="Z20" s="17">
        <v>1.49275540366557E-2</v>
      </c>
      <c r="AA20" s="17" t="s">
        <v>2</v>
      </c>
      <c r="AD20" s="63"/>
    </row>
    <row r="21" spans="2:30" x14ac:dyDescent="0.2">
      <c r="B21" t="s">
        <v>49</v>
      </c>
      <c r="C21" s="13">
        <v>70986</v>
      </c>
      <c r="D21" s="18">
        <v>0.2478970566432224</v>
      </c>
      <c r="E21" s="18">
        <v>0.22029660735456447</v>
      </c>
      <c r="F21" s="18">
        <v>5.0589240084012159E-2</v>
      </c>
      <c r="G21" s="18">
        <v>0.28466874852586554</v>
      </c>
      <c r="H21" s="18">
        <v>7.4309366309450273E-2</v>
      </c>
      <c r="I21" s="18">
        <v>0.11050604551849225</v>
      </c>
      <c r="J21" s="18">
        <v>0</v>
      </c>
      <c r="K21" s="18">
        <v>0</v>
      </c>
      <c r="L21" s="18">
        <v>1.1732935564392926E-2</v>
      </c>
      <c r="M21" s="17">
        <v>0.61303277480195983</v>
      </c>
      <c r="N21" s="17" t="s">
        <v>47</v>
      </c>
      <c r="O21" s="17" t="s">
        <v>1</v>
      </c>
      <c r="Q21" t="s">
        <v>49</v>
      </c>
      <c r="R21" s="17">
        <v>0.2478970566432224</v>
      </c>
      <c r="S21" s="17">
        <v>0.22029660735456447</v>
      </c>
      <c r="T21" s="17">
        <v>5.0589240084012159E-2</v>
      </c>
      <c r="U21" s="17">
        <v>0.28466874852586554</v>
      </c>
      <c r="V21" s="17">
        <v>7.4309366309450273E-2</v>
      </c>
      <c r="W21" s="17">
        <v>0.11050604551849225</v>
      </c>
      <c r="X21" s="17">
        <v>0</v>
      </c>
      <c r="Y21" s="17">
        <v>0</v>
      </c>
      <c r="Z21" s="17">
        <v>1.1732935564392926E-2</v>
      </c>
      <c r="AA21" s="17" t="s">
        <v>47</v>
      </c>
      <c r="AD21" s="63"/>
    </row>
    <row r="22" spans="2:30" x14ac:dyDescent="0.2">
      <c r="B22" t="s">
        <v>50</v>
      </c>
      <c r="C22" s="13">
        <v>74025</v>
      </c>
      <c r="D22" s="18">
        <v>0.2435479941649096</v>
      </c>
      <c r="E22" s="18">
        <v>0.35056904645764514</v>
      </c>
      <c r="F22" s="18">
        <v>8.5712601221899096E-2</v>
      </c>
      <c r="G22" s="18">
        <v>0.17102962128978841</v>
      </c>
      <c r="H22" s="18">
        <v>7.8184725411496611E-2</v>
      </c>
      <c r="I22" s="18">
        <v>6.0376460489732643E-2</v>
      </c>
      <c r="J22" s="18">
        <v>0</v>
      </c>
      <c r="K22" s="18">
        <v>1.057955096452852E-2</v>
      </c>
      <c r="L22" s="18">
        <v>0</v>
      </c>
      <c r="M22" s="17">
        <v>0.71237328400234179</v>
      </c>
      <c r="N22" s="17" t="s">
        <v>2</v>
      </c>
      <c r="O22" s="17" t="s">
        <v>2</v>
      </c>
      <c r="Q22" t="s">
        <v>50</v>
      </c>
      <c r="R22" s="17">
        <v>0.2435479941649096</v>
      </c>
      <c r="S22" s="17">
        <v>0.35056904645764514</v>
      </c>
      <c r="T22" s="17">
        <v>8.5712601221899096E-2</v>
      </c>
      <c r="U22" s="17">
        <v>0.17102962128978841</v>
      </c>
      <c r="V22" s="17">
        <v>7.8184725411496611E-2</v>
      </c>
      <c r="W22" s="17">
        <v>6.0376460489732643E-2</v>
      </c>
      <c r="X22" s="17">
        <v>0</v>
      </c>
      <c r="Y22" s="17">
        <v>1.057955096452852E-2</v>
      </c>
      <c r="Z22" s="17">
        <v>0</v>
      </c>
      <c r="AA22" s="17" t="s">
        <v>2</v>
      </c>
      <c r="AD22" s="63"/>
    </row>
    <row r="23" spans="2:30" x14ac:dyDescent="0.2">
      <c r="B23" t="s">
        <v>51</v>
      </c>
      <c r="C23" s="13">
        <v>71653</v>
      </c>
      <c r="D23" s="18">
        <v>5.9332698501225745E-2</v>
      </c>
      <c r="E23" s="18">
        <v>0.39925651370142712</v>
      </c>
      <c r="F23" s="18">
        <v>9.4137059366715958E-3</v>
      </c>
      <c r="G23" s="18">
        <v>0.39750959669065483</v>
      </c>
      <c r="H23" s="18">
        <v>2.0573632791372372E-2</v>
      </c>
      <c r="I23" s="18">
        <v>0.10327421269811982</v>
      </c>
      <c r="J23" s="18">
        <v>0</v>
      </c>
      <c r="K23" s="18">
        <v>0</v>
      </c>
      <c r="L23" s="18">
        <v>1.0639639680528648E-2</v>
      </c>
      <c r="M23" s="17">
        <v>0.63395865312381972</v>
      </c>
      <c r="N23" s="17" t="s">
        <v>2</v>
      </c>
      <c r="O23" s="17" t="s">
        <v>2</v>
      </c>
      <c r="Q23" t="s">
        <v>51</v>
      </c>
      <c r="R23" s="17">
        <v>0.15917364750965432</v>
      </c>
      <c r="S23" s="17">
        <v>0.31345835634412911</v>
      </c>
      <c r="T23" s="17">
        <v>3.6160446301425619E-2</v>
      </c>
      <c r="U23" s="17">
        <v>0.30885487860057048</v>
      </c>
      <c r="V23" s="17">
        <v>6.843881886557214E-2</v>
      </c>
      <c r="W23" s="17">
        <v>0.10327421269811982</v>
      </c>
      <c r="X23" s="17">
        <v>0</v>
      </c>
      <c r="Y23" s="17">
        <v>0</v>
      </c>
      <c r="Z23" s="17">
        <v>1.0639639680528648E-2</v>
      </c>
      <c r="AA23" s="17" t="s">
        <v>2</v>
      </c>
      <c r="AD23" s="63"/>
    </row>
    <row r="24" spans="2:30" x14ac:dyDescent="0.2">
      <c r="B24" t="s">
        <v>52</v>
      </c>
      <c r="C24" s="13">
        <v>77929</v>
      </c>
      <c r="D24" s="18">
        <v>0.26365504638139114</v>
      </c>
      <c r="E24" s="18">
        <v>0.18736707549261788</v>
      </c>
      <c r="F24" s="18">
        <v>0.11499120632218399</v>
      </c>
      <c r="G24" s="18">
        <v>0.21992426204907747</v>
      </c>
      <c r="H24" s="18">
        <v>0.12374297799973293</v>
      </c>
      <c r="I24" s="18">
        <v>8.0754443588405167E-2</v>
      </c>
      <c r="J24" s="18">
        <v>0</v>
      </c>
      <c r="K24" s="18">
        <v>0</v>
      </c>
      <c r="L24" s="18">
        <v>9.5649881665912061E-3</v>
      </c>
      <c r="M24" s="17">
        <v>0.67017198539320277</v>
      </c>
      <c r="N24" s="17" t="s">
        <v>1</v>
      </c>
      <c r="O24" s="17" t="s">
        <v>1</v>
      </c>
      <c r="Q24" t="s">
        <v>52</v>
      </c>
      <c r="R24" s="17">
        <v>0.26365504638139114</v>
      </c>
      <c r="S24" s="17">
        <v>0.18736707549261788</v>
      </c>
      <c r="T24" s="17">
        <v>0.11499120632218399</v>
      </c>
      <c r="U24" s="17">
        <v>0.21992426204907747</v>
      </c>
      <c r="V24" s="17">
        <v>0.12374297799973293</v>
      </c>
      <c r="W24" s="17">
        <v>8.0754443588405167E-2</v>
      </c>
      <c r="X24" s="17">
        <v>0</v>
      </c>
      <c r="Y24" s="17">
        <v>0</v>
      </c>
      <c r="Z24" s="17">
        <v>9.5649881665912061E-3</v>
      </c>
      <c r="AA24" s="17" t="s">
        <v>1</v>
      </c>
      <c r="AD24" s="63"/>
    </row>
    <row r="25" spans="2:30" x14ac:dyDescent="0.2">
      <c r="B25" t="s">
        <v>53</v>
      </c>
      <c r="C25" s="13">
        <v>68958</v>
      </c>
      <c r="D25" s="18">
        <v>0.12381938835778092</v>
      </c>
      <c r="E25" s="18">
        <v>0.20271615744475449</v>
      </c>
      <c r="F25" s="18">
        <v>3.8001649561468703E-2</v>
      </c>
      <c r="G25" s="18">
        <v>0.38773379559267523</v>
      </c>
      <c r="H25" s="18">
        <v>2.6743373363526082E-2</v>
      </c>
      <c r="I25" s="18">
        <v>0.15702607010121053</v>
      </c>
      <c r="J25" s="18">
        <v>0</v>
      </c>
      <c r="K25" s="18">
        <v>6.3959565578584149E-2</v>
      </c>
      <c r="L25" s="18">
        <v>0</v>
      </c>
      <c r="M25" s="17">
        <v>0.67188272894800194</v>
      </c>
      <c r="N25" s="17" t="s">
        <v>47</v>
      </c>
      <c r="O25" s="17" t="s">
        <v>47</v>
      </c>
      <c r="Q25" t="s">
        <v>53</v>
      </c>
      <c r="R25" s="17">
        <v>0.12381938835778092</v>
      </c>
      <c r="S25" s="17">
        <v>0.20271615744475449</v>
      </c>
      <c r="T25" s="17">
        <v>3.8001649561468703E-2</v>
      </c>
      <c r="U25" s="17">
        <v>0.38773379559267523</v>
      </c>
      <c r="V25" s="17">
        <v>2.6743373363526082E-2</v>
      </c>
      <c r="W25" s="17">
        <v>0.15702607010121053</v>
      </c>
      <c r="X25" s="17">
        <v>0</v>
      </c>
      <c r="Y25" s="17">
        <v>6.3959565578584149E-2</v>
      </c>
      <c r="Z25" s="17">
        <v>0</v>
      </c>
      <c r="AA25" s="17" t="s">
        <v>47</v>
      </c>
      <c r="AD25" s="63"/>
    </row>
    <row r="26" spans="2:30" x14ac:dyDescent="0.2">
      <c r="B26" t="s">
        <v>54</v>
      </c>
      <c r="C26" s="13">
        <v>76212</v>
      </c>
      <c r="D26" s="18">
        <v>0.21118154103343897</v>
      </c>
      <c r="E26" s="18">
        <v>0.25768395189581605</v>
      </c>
      <c r="F26" s="18">
        <v>5.7924708360279194E-2</v>
      </c>
      <c r="G26" s="18">
        <v>0.26075554736660228</v>
      </c>
      <c r="H26" s="18">
        <v>0.11234815712426205</v>
      </c>
      <c r="I26" s="18">
        <v>7.5312620245326589E-2</v>
      </c>
      <c r="J26" s="18">
        <v>0</v>
      </c>
      <c r="K26" s="18">
        <v>0</v>
      </c>
      <c r="L26" s="18">
        <v>2.4793473974274866E-2</v>
      </c>
      <c r="M26" s="17">
        <v>0.57899061854127387</v>
      </c>
      <c r="N26" s="17" t="s">
        <v>47</v>
      </c>
      <c r="O26" s="17" t="s">
        <v>2</v>
      </c>
      <c r="Q26" t="s">
        <v>54</v>
      </c>
      <c r="R26" s="17">
        <v>0.21118154103343897</v>
      </c>
      <c r="S26" s="17">
        <v>0.25768395189581605</v>
      </c>
      <c r="T26" s="17">
        <v>5.7924708360279194E-2</v>
      </c>
      <c r="U26" s="17">
        <v>0.26075554736660228</v>
      </c>
      <c r="V26" s="17">
        <v>0.11234815712426205</v>
      </c>
      <c r="W26" s="17">
        <v>7.5312620245326589E-2</v>
      </c>
      <c r="X26" s="17">
        <v>0</v>
      </c>
      <c r="Y26" s="17">
        <v>0</v>
      </c>
      <c r="Z26" s="17">
        <v>2.4793473974274866E-2</v>
      </c>
      <c r="AA26" s="17" t="s">
        <v>47</v>
      </c>
      <c r="AD26" s="63"/>
    </row>
    <row r="27" spans="2:30" x14ac:dyDescent="0.2">
      <c r="B27" t="s">
        <v>710</v>
      </c>
      <c r="C27" s="13">
        <v>71258</v>
      </c>
      <c r="D27" s="18">
        <v>3.6940742077556071E-2</v>
      </c>
      <c r="E27" s="18">
        <v>0.45370490696591959</v>
      </c>
      <c r="F27" s="18">
        <v>8.2796854138264368E-3</v>
      </c>
      <c r="G27" s="18">
        <v>0.30807216519528524</v>
      </c>
      <c r="H27" s="18">
        <v>2.9819866495793268E-2</v>
      </c>
      <c r="I27" s="18">
        <v>0.1292105016322547</v>
      </c>
      <c r="J27" s="18">
        <v>0</v>
      </c>
      <c r="K27" s="18">
        <v>3.3972132219364848E-2</v>
      </c>
      <c r="L27" s="18">
        <v>0</v>
      </c>
      <c r="M27" s="17">
        <v>0.56178301832286248</v>
      </c>
      <c r="N27" s="17" t="s">
        <v>2</v>
      </c>
      <c r="O27" s="17" t="s">
        <v>2</v>
      </c>
      <c r="Q27" t="s">
        <v>710</v>
      </c>
      <c r="R27" s="17">
        <v>9.9102060191590499E-2</v>
      </c>
      <c r="S27" s="17">
        <v>0.35663667799965015</v>
      </c>
      <c r="T27" s="17">
        <v>3.1804384140899325E-2</v>
      </c>
      <c r="U27" s="17">
        <v>0.25007754567370494</v>
      </c>
      <c r="V27" s="17">
        <v>9.9196698142535678E-2</v>
      </c>
      <c r="W27" s="17">
        <v>0.1292105016322547</v>
      </c>
      <c r="X27" s="17">
        <v>0</v>
      </c>
      <c r="Y27" s="17">
        <v>3.3972132219364848E-2</v>
      </c>
      <c r="Z27" s="17">
        <v>0</v>
      </c>
      <c r="AA27" s="17" t="s">
        <v>2</v>
      </c>
      <c r="AD27" s="63"/>
    </row>
    <row r="28" spans="2:30" x14ac:dyDescent="0.2">
      <c r="B28" t="s">
        <v>55</v>
      </c>
      <c r="C28" s="13">
        <v>78712</v>
      </c>
      <c r="D28" s="18">
        <v>0.25397267250061656</v>
      </c>
      <c r="E28" s="18">
        <v>0.23443989367658882</v>
      </c>
      <c r="F28" s="18">
        <v>0.15782684223304477</v>
      </c>
      <c r="G28" s="18">
        <v>0.19947459672119994</v>
      </c>
      <c r="H28" s="18">
        <v>8.0423286012584652E-2</v>
      </c>
      <c r="I28" s="18">
        <v>5.5115044572297225E-2</v>
      </c>
      <c r="J28" s="18">
        <v>0</v>
      </c>
      <c r="K28" s="18">
        <v>1.5306637294893477E-2</v>
      </c>
      <c r="L28" s="18">
        <v>3.4410269887745018E-3</v>
      </c>
      <c r="M28" s="17">
        <v>0.62058145856138147</v>
      </c>
      <c r="N28" s="17" t="s">
        <v>1</v>
      </c>
      <c r="O28" s="17" t="s">
        <v>2</v>
      </c>
      <c r="Q28" t="s">
        <v>55</v>
      </c>
      <c r="R28" s="17">
        <v>0.25397267250061656</v>
      </c>
      <c r="S28" s="17">
        <v>0.23443989367658882</v>
      </c>
      <c r="T28" s="17">
        <v>0.15782684223304477</v>
      </c>
      <c r="U28" s="17">
        <v>0.19947459672119994</v>
      </c>
      <c r="V28" s="17">
        <v>8.0423286012584652E-2</v>
      </c>
      <c r="W28" s="17">
        <v>5.5115044572297225E-2</v>
      </c>
      <c r="X28" s="17">
        <v>0</v>
      </c>
      <c r="Y28" s="17">
        <v>1.5306637294893477E-2</v>
      </c>
      <c r="Z28" s="17">
        <v>3.4410269887745018E-3</v>
      </c>
      <c r="AA28" s="17" t="s">
        <v>1</v>
      </c>
      <c r="AD28" s="63"/>
    </row>
    <row r="29" spans="2:30" x14ac:dyDescent="0.2">
      <c r="B29" t="s">
        <v>56</v>
      </c>
      <c r="C29" s="13">
        <v>73194</v>
      </c>
      <c r="D29" s="18">
        <v>0.24879421093099269</v>
      </c>
      <c r="E29" s="18">
        <v>0.28328468409833685</v>
      </c>
      <c r="F29" s="18">
        <v>8.0421604477451961E-2</v>
      </c>
      <c r="G29" s="18">
        <v>0.21804816750718695</v>
      </c>
      <c r="H29" s="18">
        <v>7.9725248152627451E-2</v>
      </c>
      <c r="I29" s="18">
        <v>7.6456619822956429E-2</v>
      </c>
      <c r="J29" s="18">
        <v>0</v>
      </c>
      <c r="K29" s="18">
        <v>0</v>
      </c>
      <c r="L29" s="18">
        <v>1.3269465010447682E-2</v>
      </c>
      <c r="M29" s="17">
        <v>0.68481810637420981</v>
      </c>
      <c r="N29" s="17" t="s">
        <v>2</v>
      </c>
      <c r="O29" s="17" t="s">
        <v>2</v>
      </c>
      <c r="Q29" t="s">
        <v>56</v>
      </c>
      <c r="R29" s="17">
        <v>0.24879421093099269</v>
      </c>
      <c r="S29" s="17">
        <v>0.28328468409833685</v>
      </c>
      <c r="T29" s="17">
        <v>8.0421604477451961E-2</v>
      </c>
      <c r="U29" s="17">
        <v>0.21804816750718695</v>
      </c>
      <c r="V29" s="17">
        <v>7.9725248152627451E-2</v>
      </c>
      <c r="W29" s="17">
        <v>7.6456619822956429E-2</v>
      </c>
      <c r="X29" s="17">
        <v>0</v>
      </c>
      <c r="Y29" s="17">
        <v>0</v>
      </c>
      <c r="Z29" s="17">
        <v>1.3269465010447682E-2</v>
      </c>
      <c r="AA29" s="17" t="s">
        <v>2</v>
      </c>
      <c r="AD29" s="21"/>
    </row>
    <row r="30" spans="2:30" x14ac:dyDescent="0.2">
      <c r="B30" t="s">
        <v>57</v>
      </c>
      <c r="C30" s="13">
        <v>80608</v>
      </c>
      <c r="D30" s="18">
        <v>0.10078435908889374</v>
      </c>
      <c r="E30" s="18">
        <v>0.33071157286528552</v>
      </c>
      <c r="F30" s="18">
        <v>3.0591358722107245E-2</v>
      </c>
      <c r="G30" s="18">
        <v>0.16250465731134417</v>
      </c>
      <c r="H30" s="18">
        <v>0.22319038440058253</v>
      </c>
      <c r="I30" s="18">
        <v>0.10736807178218687</v>
      </c>
      <c r="J30" s="18">
        <v>0</v>
      </c>
      <c r="K30" s="18">
        <v>3.3571517547763358E-2</v>
      </c>
      <c r="L30" s="18">
        <v>1.1278078281836662E-2</v>
      </c>
      <c r="M30" s="17">
        <v>0.49055422279514849</v>
      </c>
      <c r="N30" s="17" t="s">
        <v>2</v>
      </c>
      <c r="O30" s="17" t="s">
        <v>2</v>
      </c>
      <c r="Q30" t="s">
        <v>57</v>
      </c>
      <c r="R30" s="17">
        <v>0.10078435908889374</v>
      </c>
      <c r="S30" s="17">
        <v>0.33071157286528552</v>
      </c>
      <c r="T30" s="17">
        <v>3.0591358722107245E-2</v>
      </c>
      <c r="U30" s="17">
        <v>0.16250465731134417</v>
      </c>
      <c r="V30" s="17">
        <v>0.22319038440058253</v>
      </c>
      <c r="W30" s="17">
        <v>0.10736807178218687</v>
      </c>
      <c r="X30" s="17">
        <v>0</v>
      </c>
      <c r="Y30" s="17">
        <v>3.3571517547763358E-2</v>
      </c>
      <c r="Z30" s="17">
        <v>1.1278078281836662E-2</v>
      </c>
      <c r="AA30" s="17" t="s">
        <v>2</v>
      </c>
      <c r="AD30" s="21"/>
    </row>
    <row r="31" spans="2:30" x14ac:dyDescent="0.2">
      <c r="B31" t="s">
        <v>482</v>
      </c>
      <c r="C31" s="13">
        <v>78039</v>
      </c>
      <c r="D31" s="18">
        <v>3.1047180152663376E-2</v>
      </c>
      <c r="E31" s="18">
        <v>0.44447970021275374</v>
      </c>
      <c r="F31" s="18">
        <v>7.3962142290799546E-3</v>
      </c>
      <c r="G31" s="18">
        <v>0.3361664278769419</v>
      </c>
      <c r="H31" s="18">
        <v>2.338861559335579E-2</v>
      </c>
      <c r="I31" s="18">
        <v>0.13955207682227252</v>
      </c>
      <c r="J31" s="18">
        <v>0</v>
      </c>
      <c r="K31" s="18">
        <v>0</v>
      </c>
      <c r="L31" s="18">
        <v>1.7969785112932766E-2</v>
      </c>
      <c r="M31" s="17">
        <v>0.5727802262166064</v>
      </c>
      <c r="N31" s="17" t="s">
        <v>2</v>
      </c>
      <c r="O31" s="17" t="s">
        <v>2</v>
      </c>
      <c r="Q31" t="s">
        <v>482</v>
      </c>
      <c r="R31" s="17">
        <v>8.3291221107812619E-2</v>
      </c>
      <c r="S31" s="17">
        <v>0.36550241561624763</v>
      </c>
      <c r="T31" s="17">
        <v>2.841074591278854E-2</v>
      </c>
      <c r="U31" s="17">
        <v>0.28747081015610132</v>
      </c>
      <c r="V31" s="17">
        <v>7.7802945271844642E-2</v>
      </c>
      <c r="W31" s="17">
        <v>0.13955207682227252</v>
      </c>
      <c r="X31" s="17">
        <v>0</v>
      </c>
      <c r="Y31" s="17">
        <v>0</v>
      </c>
      <c r="Z31" s="17">
        <v>1.7969785112932766E-2</v>
      </c>
      <c r="AA31" s="17" t="s">
        <v>2</v>
      </c>
      <c r="AD31" s="21"/>
    </row>
    <row r="32" spans="2:30" x14ac:dyDescent="0.2">
      <c r="B32" t="s">
        <v>483</v>
      </c>
      <c r="C32" s="13">
        <v>75802</v>
      </c>
      <c r="D32" s="18">
        <v>3.2543411756857751E-2</v>
      </c>
      <c r="E32" s="18">
        <v>0.40806529752446713</v>
      </c>
      <c r="F32" s="18">
        <v>7.107148310306264E-3</v>
      </c>
      <c r="G32" s="18">
        <v>0.3644904665408138</v>
      </c>
      <c r="H32" s="18">
        <v>2.0987870009305451E-2</v>
      </c>
      <c r="I32" s="18">
        <v>0.1492667034663212</v>
      </c>
      <c r="J32" s="18">
        <v>0</v>
      </c>
      <c r="K32" s="18">
        <v>0</v>
      </c>
      <c r="L32" s="18">
        <v>1.7539102391928411E-2</v>
      </c>
      <c r="M32" s="17">
        <v>0.56961484938661477</v>
      </c>
      <c r="N32" s="17" t="s">
        <v>2</v>
      </c>
      <c r="O32" s="17" t="s">
        <v>2</v>
      </c>
      <c r="Q32" t="s">
        <v>483</v>
      </c>
      <c r="R32" s="17">
        <v>8.7305207458929293E-2</v>
      </c>
      <c r="S32" s="17">
        <v>0.33469471967491476</v>
      </c>
      <c r="T32" s="17">
        <v>2.7300369966938253E-2</v>
      </c>
      <c r="U32" s="17">
        <v>0.31407710539766709</v>
      </c>
      <c r="V32" s="17">
        <v>6.9816791643300971E-2</v>
      </c>
      <c r="W32" s="17">
        <v>0.1492667034663212</v>
      </c>
      <c r="X32" s="17">
        <v>0</v>
      </c>
      <c r="Y32" s="17">
        <v>0</v>
      </c>
      <c r="Z32" s="17">
        <v>1.7539102391928411E-2</v>
      </c>
      <c r="AA32" s="17" t="s">
        <v>2</v>
      </c>
      <c r="AD32" s="21"/>
    </row>
    <row r="33" spans="2:30" x14ac:dyDescent="0.2">
      <c r="B33" t="s">
        <v>58</v>
      </c>
      <c r="C33" s="13">
        <v>75100</v>
      </c>
      <c r="D33" s="18">
        <v>0.18275319902850479</v>
      </c>
      <c r="E33" s="18">
        <v>0.35136759525207917</v>
      </c>
      <c r="F33" s="18">
        <v>3.7894559458191847E-2</v>
      </c>
      <c r="G33" s="18">
        <v>0.28287575029977974</v>
      </c>
      <c r="H33" s="18">
        <v>4.5389788227900948E-2</v>
      </c>
      <c r="I33" s="18">
        <v>9.2182450372900099E-2</v>
      </c>
      <c r="J33" s="18">
        <v>0</v>
      </c>
      <c r="K33" s="18">
        <v>0</v>
      </c>
      <c r="L33" s="18">
        <v>7.5366573606435033E-3</v>
      </c>
      <c r="M33" s="17">
        <v>0.62940678893152913</v>
      </c>
      <c r="N33" s="17" t="s">
        <v>2</v>
      </c>
      <c r="O33" s="17" t="s">
        <v>2</v>
      </c>
      <c r="Q33" t="s">
        <v>58</v>
      </c>
      <c r="R33" s="17">
        <v>0.20488273841020524</v>
      </c>
      <c r="S33" s="17">
        <v>0.33687509108061492</v>
      </c>
      <c r="T33" s="17">
        <v>4.3425680824873525E-2</v>
      </c>
      <c r="U33" s="17">
        <v>0.26349266555294815</v>
      </c>
      <c r="V33" s="17">
        <v>5.1604716397814651E-2</v>
      </c>
      <c r="W33" s="17">
        <v>9.2182450372900099E-2</v>
      </c>
      <c r="X33" s="17">
        <v>0</v>
      </c>
      <c r="Y33" s="17">
        <v>0</v>
      </c>
      <c r="Z33" s="17">
        <v>7.5366573606435033E-3</v>
      </c>
      <c r="AA33" s="17" t="s">
        <v>2</v>
      </c>
      <c r="AD33" s="21"/>
    </row>
    <row r="34" spans="2:30" x14ac:dyDescent="0.2">
      <c r="B34" t="s">
        <v>59</v>
      </c>
      <c r="C34" s="13">
        <v>76109</v>
      </c>
      <c r="D34" s="18">
        <v>0.24782832850740907</v>
      </c>
      <c r="E34" s="18">
        <v>0.22421002320114689</v>
      </c>
      <c r="F34" s="18">
        <v>5.6531771967160235E-2</v>
      </c>
      <c r="G34" s="18">
        <v>0.22030139336362556</v>
      </c>
      <c r="H34" s="18">
        <v>9.2269073811390157E-2</v>
      </c>
      <c r="I34" s="18">
        <v>0.14642691885637171</v>
      </c>
      <c r="J34" s="18">
        <v>0</v>
      </c>
      <c r="K34" s="18">
        <v>0</v>
      </c>
      <c r="L34" s="18">
        <v>1.2432490292896444E-2</v>
      </c>
      <c r="M34" s="17">
        <v>0.57879906499286027</v>
      </c>
      <c r="N34" s="17" t="s">
        <v>1</v>
      </c>
      <c r="O34" s="17" t="s">
        <v>1</v>
      </c>
      <c r="Q34" t="s">
        <v>59</v>
      </c>
      <c r="R34" s="17">
        <v>0.24782832850740907</v>
      </c>
      <c r="S34" s="17">
        <v>0.22421002320114689</v>
      </c>
      <c r="T34" s="17">
        <v>5.6531771967160235E-2</v>
      </c>
      <c r="U34" s="17">
        <v>0.22030139336362556</v>
      </c>
      <c r="V34" s="17">
        <v>9.2269073811390157E-2</v>
      </c>
      <c r="W34" s="17">
        <v>0.14642691885637171</v>
      </c>
      <c r="X34" s="17">
        <v>0</v>
      </c>
      <c r="Y34" s="17">
        <v>0</v>
      </c>
      <c r="Z34" s="17">
        <v>1.2432490292896444E-2</v>
      </c>
      <c r="AA34" s="17" t="s">
        <v>1</v>
      </c>
      <c r="AD34" s="21"/>
    </row>
    <row r="35" spans="2:30" x14ac:dyDescent="0.2">
      <c r="B35" t="s">
        <v>60</v>
      </c>
      <c r="C35" s="13">
        <v>73673</v>
      </c>
      <c r="D35" s="18">
        <v>0.21622140825433298</v>
      </c>
      <c r="E35" s="18">
        <v>0.20212622012521653</v>
      </c>
      <c r="F35" s="18">
        <v>4.4761343854001497E-2</v>
      </c>
      <c r="G35" s="18">
        <v>0.34274981305592506</v>
      </c>
      <c r="H35" s="18">
        <v>4.8627399298434786E-2</v>
      </c>
      <c r="I35" s="18">
        <v>0.11278676405844806</v>
      </c>
      <c r="J35" s="18">
        <v>0</v>
      </c>
      <c r="K35" s="18">
        <v>0</v>
      </c>
      <c r="L35" s="18">
        <v>3.2727051353641297E-2</v>
      </c>
      <c r="M35" s="17">
        <v>0.61147723310612556</v>
      </c>
      <c r="N35" s="17" t="s">
        <v>47</v>
      </c>
      <c r="O35" s="17" t="s">
        <v>47</v>
      </c>
      <c r="Q35" t="s">
        <v>60</v>
      </c>
      <c r="R35" s="17">
        <v>0.21622140825433298</v>
      </c>
      <c r="S35" s="17">
        <v>0.20212622012521653</v>
      </c>
      <c r="T35" s="17">
        <v>4.4761343854001497E-2</v>
      </c>
      <c r="U35" s="17">
        <v>0.34274981305592506</v>
      </c>
      <c r="V35" s="17">
        <v>4.8627399298434786E-2</v>
      </c>
      <c r="W35" s="17">
        <v>0.11278676405844806</v>
      </c>
      <c r="X35" s="17">
        <v>0</v>
      </c>
      <c r="Y35" s="17">
        <v>0</v>
      </c>
      <c r="Z35" s="17">
        <v>3.2727051353641297E-2</v>
      </c>
      <c r="AA35" s="17" t="s">
        <v>47</v>
      </c>
      <c r="AD35" s="21"/>
    </row>
    <row r="36" spans="2:30" x14ac:dyDescent="0.2">
      <c r="B36" t="s">
        <v>61</v>
      </c>
      <c r="C36" s="13">
        <v>79534</v>
      </c>
      <c r="D36" s="18">
        <v>0.23228883063008876</v>
      </c>
      <c r="E36" s="18">
        <v>0.31003973752404163</v>
      </c>
      <c r="F36" s="18">
        <v>7.5833375710409073E-2</v>
      </c>
      <c r="G36" s="18">
        <v>0.20269154239971215</v>
      </c>
      <c r="H36" s="18">
        <v>0.1021125057927354</v>
      </c>
      <c r="I36" s="18">
        <v>5.8751565133342641E-2</v>
      </c>
      <c r="J36" s="18">
        <v>0</v>
      </c>
      <c r="K36" s="18">
        <v>0</v>
      </c>
      <c r="L36" s="18">
        <v>1.8282442809670202E-2</v>
      </c>
      <c r="M36" s="17">
        <v>0.60645474213079487</v>
      </c>
      <c r="N36" s="17" t="s">
        <v>2</v>
      </c>
      <c r="O36" s="17" t="s">
        <v>2</v>
      </c>
      <c r="Q36" t="s">
        <v>61</v>
      </c>
      <c r="R36" s="17">
        <v>0.23228883063008876</v>
      </c>
      <c r="S36" s="17">
        <v>0.31003973752404163</v>
      </c>
      <c r="T36" s="17">
        <v>7.5833375710409073E-2</v>
      </c>
      <c r="U36" s="17">
        <v>0.20269154239971215</v>
      </c>
      <c r="V36" s="17">
        <v>0.1021125057927354</v>
      </c>
      <c r="W36" s="17">
        <v>5.8751565133342641E-2</v>
      </c>
      <c r="X36" s="17">
        <v>0</v>
      </c>
      <c r="Y36" s="17">
        <v>0</v>
      </c>
      <c r="Z36" s="17">
        <v>1.8282442809670202E-2</v>
      </c>
      <c r="AA36" s="17" t="s">
        <v>2</v>
      </c>
      <c r="AD36" s="21"/>
    </row>
    <row r="37" spans="2:30" x14ac:dyDescent="0.2">
      <c r="B37" t="s">
        <v>62</v>
      </c>
      <c r="C37" s="13">
        <v>78174</v>
      </c>
      <c r="D37" s="18">
        <v>0.12029464512271634</v>
      </c>
      <c r="E37" s="18">
        <v>0.39872533914332547</v>
      </c>
      <c r="F37" s="18">
        <v>2.2271994339988381E-2</v>
      </c>
      <c r="G37" s="18">
        <v>0.33125041424332019</v>
      </c>
      <c r="H37" s="18">
        <v>3.816392668657527E-2</v>
      </c>
      <c r="I37" s="18">
        <v>7.7889196482438944E-2</v>
      </c>
      <c r="J37" s="18">
        <v>0</v>
      </c>
      <c r="K37" s="18">
        <v>0</v>
      </c>
      <c r="L37" s="18">
        <v>1.1404483981635495E-2</v>
      </c>
      <c r="M37" s="17">
        <v>0.57261471488218318</v>
      </c>
      <c r="N37" s="17" t="s">
        <v>2</v>
      </c>
      <c r="O37" s="17" t="s">
        <v>2</v>
      </c>
      <c r="Q37" t="s">
        <v>62</v>
      </c>
      <c r="R37" s="17">
        <v>0.19030785436755723</v>
      </c>
      <c r="S37" s="17">
        <v>0.34671887563693732</v>
      </c>
      <c r="T37" s="17">
        <v>3.9338222860816716E-2</v>
      </c>
      <c r="U37" s="17">
        <v>0.26963405116566491</v>
      </c>
      <c r="V37" s="17">
        <v>6.4707315504949472E-2</v>
      </c>
      <c r="W37" s="17">
        <v>7.7889196482438944E-2</v>
      </c>
      <c r="X37" s="17">
        <v>0</v>
      </c>
      <c r="Y37" s="17">
        <v>0</v>
      </c>
      <c r="Z37" s="17">
        <v>1.1404483981635495E-2</v>
      </c>
      <c r="AA37" s="17" t="s">
        <v>2</v>
      </c>
      <c r="AD37" s="21"/>
    </row>
    <row r="38" spans="2:30" x14ac:dyDescent="0.2">
      <c r="B38" t="s">
        <v>63</v>
      </c>
      <c r="C38" s="13">
        <v>69656</v>
      </c>
      <c r="D38" s="18">
        <v>0.18076095138102796</v>
      </c>
      <c r="E38" s="18">
        <v>0.17749990749262343</v>
      </c>
      <c r="F38" s="18">
        <v>0.31913557490023803</v>
      </c>
      <c r="G38" s="18">
        <v>0.13049196244299979</v>
      </c>
      <c r="H38" s="18">
        <v>0.11910473820179736</v>
      </c>
      <c r="I38" s="18">
        <v>4.4419098395355787E-2</v>
      </c>
      <c r="J38" s="18">
        <v>0</v>
      </c>
      <c r="K38" s="18">
        <v>3.0258566280581324E-3</v>
      </c>
      <c r="L38" s="18">
        <v>2.5561910557899786E-2</v>
      </c>
      <c r="M38" s="17">
        <v>0.71015039226646026</v>
      </c>
      <c r="N38" s="17" t="s">
        <v>3</v>
      </c>
      <c r="O38" s="17" t="s">
        <v>3</v>
      </c>
      <c r="Q38" t="s">
        <v>63</v>
      </c>
      <c r="R38" s="17">
        <v>0.18076095138102796</v>
      </c>
      <c r="S38" s="17">
        <v>0.17749990749262343</v>
      </c>
      <c r="T38" s="17">
        <v>0.31913557490023803</v>
      </c>
      <c r="U38" s="17">
        <v>0.13049196244299979</v>
      </c>
      <c r="V38" s="17">
        <v>0.11910473820179736</v>
      </c>
      <c r="W38" s="17">
        <v>4.4419098395355787E-2</v>
      </c>
      <c r="X38" s="17">
        <v>0</v>
      </c>
      <c r="Y38" s="17">
        <v>3.0258566280581324E-3</v>
      </c>
      <c r="Z38" s="17">
        <v>2.5561910557899786E-2</v>
      </c>
      <c r="AA38" s="17" t="s">
        <v>3</v>
      </c>
      <c r="AD38" s="21"/>
    </row>
    <row r="39" spans="2:30" x14ac:dyDescent="0.2">
      <c r="B39" t="s">
        <v>64</v>
      </c>
      <c r="C39" s="13">
        <v>73388</v>
      </c>
      <c r="D39" s="18">
        <v>0.17924342678126254</v>
      </c>
      <c r="E39" s="18">
        <v>0.40595263285605293</v>
      </c>
      <c r="F39" s="18">
        <v>7.9510011538099362E-2</v>
      </c>
      <c r="G39" s="18">
        <v>9.6781031898863834E-2</v>
      </c>
      <c r="H39" s="18">
        <v>0.17718103284134418</v>
      </c>
      <c r="I39" s="18">
        <v>4.3350574446207733E-2</v>
      </c>
      <c r="J39" s="18">
        <v>0</v>
      </c>
      <c r="K39" s="18">
        <v>7.093014647783902E-3</v>
      </c>
      <c r="L39" s="18">
        <v>1.0888274990385711E-2</v>
      </c>
      <c r="M39" s="17">
        <v>0.65029915906614133</v>
      </c>
      <c r="N39" s="17" t="s">
        <v>2</v>
      </c>
      <c r="O39" s="17" t="s">
        <v>2</v>
      </c>
      <c r="Q39" t="s">
        <v>64</v>
      </c>
      <c r="R39" s="17">
        <v>0.17924342678126254</v>
      </c>
      <c r="S39" s="17">
        <v>0.40595263285605293</v>
      </c>
      <c r="T39" s="17">
        <v>7.9510011538099362E-2</v>
      </c>
      <c r="U39" s="17">
        <v>9.6781031898863834E-2</v>
      </c>
      <c r="V39" s="17">
        <v>0.17718103284134418</v>
      </c>
      <c r="W39" s="17">
        <v>4.3350574446207733E-2</v>
      </c>
      <c r="X39" s="17">
        <v>0</v>
      </c>
      <c r="Y39" s="17">
        <v>7.093014647783902E-3</v>
      </c>
      <c r="Z39" s="17">
        <v>1.0888274990385711E-2</v>
      </c>
      <c r="AA39" s="17" t="s">
        <v>2</v>
      </c>
      <c r="AD39" s="21"/>
    </row>
    <row r="40" spans="2:30" x14ac:dyDescent="0.2">
      <c r="B40" t="s">
        <v>65</v>
      </c>
      <c r="C40" s="13">
        <v>73355</v>
      </c>
      <c r="D40" s="18">
        <v>0.28509319925141202</v>
      </c>
      <c r="E40" s="18">
        <v>0.16513546443727872</v>
      </c>
      <c r="F40" s="18">
        <v>0.18017169773520533</v>
      </c>
      <c r="G40" s="18">
        <v>0.19814268423965353</v>
      </c>
      <c r="H40" s="18">
        <v>7.4328971620550022E-2</v>
      </c>
      <c r="I40" s="18">
        <v>8.0116824279674148E-2</v>
      </c>
      <c r="J40" s="18">
        <v>0</v>
      </c>
      <c r="K40" s="18">
        <v>0</v>
      </c>
      <c r="L40" s="18">
        <v>1.7011158436226134E-2</v>
      </c>
      <c r="M40" s="17">
        <v>0.67287247575517606</v>
      </c>
      <c r="N40" s="17" t="s">
        <v>1</v>
      </c>
      <c r="O40" s="17" t="s">
        <v>1</v>
      </c>
      <c r="Q40" t="s">
        <v>65</v>
      </c>
      <c r="R40" s="17">
        <v>0.28509319925141202</v>
      </c>
      <c r="S40" s="17">
        <v>0.16513546443727872</v>
      </c>
      <c r="T40" s="17">
        <v>0.18017169773520533</v>
      </c>
      <c r="U40" s="17">
        <v>0.19814268423965353</v>
      </c>
      <c r="V40" s="17">
        <v>7.4328971620550022E-2</v>
      </c>
      <c r="W40" s="17">
        <v>8.0116824279674148E-2</v>
      </c>
      <c r="X40" s="17">
        <v>0</v>
      </c>
      <c r="Y40" s="17">
        <v>0</v>
      </c>
      <c r="Z40" s="17">
        <v>1.7011158436226134E-2</v>
      </c>
      <c r="AA40" s="17" t="s">
        <v>1</v>
      </c>
      <c r="AD40" s="21"/>
    </row>
    <row r="41" spans="2:30" x14ac:dyDescent="0.2">
      <c r="B41" t="s">
        <v>485</v>
      </c>
      <c r="C41" s="13">
        <v>76534</v>
      </c>
      <c r="D41" s="18">
        <v>0.19169604663852649</v>
      </c>
      <c r="E41" s="18">
        <v>0.3894465907970886</v>
      </c>
      <c r="F41" s="18">
        <v>7.4447257247886547E-2</v>
      </c>
      <c r="G41" s="18">
        <v>0.15711691737036071</v>
      </c>
      <c r="H41" s="18">
        <v>0.12170260216254077</v>
      </c>
      <c r="I41" s="18">
        <v>5.4871831847702869E-2</v>
      </c>
      <c r="J41" s="18">
        <v>0</v>
      </c>
      <c r="K41" s="18">
        <v>0</v>
      </c>
      <c r="L41" s="18">
        <v>1.071875393589399E-2</v>
      </c>
      <c r="M41" s="17">
        <v>0.68200796992951751</v>
      </c>
      <c r="N41" s="17" t="s">
        <v>2</v>
      </c>
      <c r="O41" s="17" t="s">
        <v>2</v>
      </c>
      <c r="Q41" t="s">
        <v>485</v>
      </c>
      <c r="R41" s="17">
        <v>0.19169604663852649</v>
      </c>
      <c r="S41" s="17">
        <v>0.3894465907970886</v>
      </c>
      <c r="T41" s="17">
        <v>7.4447257247886547E-2</v>
      </c>
      <c r="U41" s="17">
        <v>0.15711691737036071</v>
      </c>
      <c r="V41" s="17">
        <v>0.12170260216254077</v>
      </c>
      <c r="W41" s="17">
        <v>5.4871831847702869E-2</v>
      </c>
      <c r="X41" s="17">
        <v>0</v>
      </c>
      <c r="Y41" s="17">
        <v>0</v>
      </c>
      <c r="Z41" s="17">
        <v>1.071875393589399E-2</v>
      </c>
      <c r="AA41" s="17" t="s">
        <v>2</v>
      </c>
      <c r="AD41" s="21"/>
    </row>
    <row r="42" spans="2:30" x14ac:dyDescent="0.2">
      <c r="B42" t="s">
        <v>66</v>
      </c>
      <c r="C42" s="13">
        <v>72601</v>
      </c>
      <c r="D42" s="18">
        <v>0.17153668930448573</v>
      </c>
      <c r="E42" s="18">
        <v>0.32117368708218869</v>
      </c>
      <c r="F42" s="18">
        <v>8.0280823116900615E-2</v>
      </c>
      <c r="G42" s="18">
        <v>0.19654137745069708</v>
      </c>
      <c r="H42" s="18">
        <v>0.12382279702484093</v>
      </c>
      <c r="I42" s="18">
        <v>7.2411943960295128E-2</v>
      </c>
      <c r="J42" s="18">
        <v>0</v>
      </c>
      <c r="K42" s="18">
        <v>1.3985131801619959E-2</v>
      </c>
      <c r="L42" s="18">
        <v>2.0247550258971864E-2</v>
      </c>
      <c r="M42" s="17">
        <v>0.57295950688979003</v>
      </c>
      <c r="N42" s="17" t="s">
        <v>2</v>
      </c>
      <c r="O42" s="17" t="s">
        <v>2</v>
      </c>
      <c r="Q42" t="s">
        <v>66</v>
      </c>
      <c r="R42" s="17">
        <v>0.17153668930448573</v>
      </c>
      <c r="S42" s="17">
        <v>0.32117368708218869</v>
      </c>
      <c r="T42" s="17">
        <v>8.0280823116900615E-2</v>
      </c>
      <c r="U42" s="17">
        <v>0.19654137745069708</v>
      </c>
      <c r="V42" s="17">
        <v>0.12382279702484093</v>
      </c>
      <c r="W42" s="17">
        <v>7.2411943960295128E-2</v>
      </c>
      <c r="X42" s="17">
        <v>0</v>
      </c>
      <c r="Y42" s="17">
        <v>1.3985131801619959E-2</v>
      </c>
      <c r="Z42" s="17">
        <v>2.0247550258971864E-2</v>
      </c>
      <c r="AA42" s="17" t="s">
        <v>2</v>
      </c>
      <c r="AD42" s="21"/>
    </row>
    <row r="43" spans="2:30" x14ac:dyDescent="0.2">
      <c r="B43" t="s">
        <v>67</v>
      </c>
      <c r="C43" s="13">
        <v>76212</v>
      </c>
      <c r="D43" s="18">
        <v>0.29278328453701119</v>
      </c>
      <c r="E43" s="18">
        <v>0.2235248932130805</v>
      </c>
      <c r="F43" s="18">
        <v>0.10046100123249947</v>
      </c>
      <c r="G43" s="18">
        <v>0.18849483325013652</v>
      </c>
      <c r="H43" s="18">
        <v>7.0555991450051134E-2</v>
      </c>
      <c r="I43" s="18">
        <v>0.10206898810791858</v>
      </c>
      <c r="J43" s="18">
        <v>0</v>
      </c>
      <c r="K43" s="18">
        <v>0</v>
      </c>
      <c r="L43" s="18">
        <v>2.2111008209302684E-2</v>
      </c>
      <c r="M43" s="17">
        <v>0.67460967815954742</v>
      </c>
      <c r="N43" s="17" t="s">
        <v>1</v>
      </c>
      <c r="O43" s="17" t="s">
        <v>1</v>
      </c>
      <c r="Q43" t="s">
        <v>67</v>
      </c>
      <c r="R43" s="17">
        <v>0.29278328453701119</v>
      </c>
      <c r="S43" s="17">
        <v>0.2235248932130805</v>
      </c>
      <c r="T43" s="17">
        <v>0.10046100123249947</v>
      </c>
      <c r="U43" s="17">
        <v>0.18849483325013652</v>
      </c>
      <c r="V43" s="17">
        <v>7.0555991450051134E-2</v>
      </c>
      <c r="W43" s="17">
        <v>0.10206898810791858</v>
      </c>
      <c r="X43" s="17">
        <v>0</v>
      </c>
      <c r="Y43" s="17">
        <v>0</v>
      </c>
      <c r="Z43" s="17">
        <v>2.2111008209302684E-2</v>
      </c>
      <c r="AA43" s="17" t="s">
        <v>1</v>
      </c>
      <c r="AD43" s="21"/>
    </row>
    <row r="44" spans="2:30" x14ac:dyDescent="0.2">
      <c r="B44" t="s">
        <v>486</v>
      </c>
      <c r="C44" s="13">
        <v>78473</v>
      </c>
      <c r="D44" s="18">
        <v>0.26623698549772629</v>
      </c>
      <c r="E44" s="18">
        <v>0.21364549741003722</v>
      </c>
      <c r="F44" s="18">
        <v>9.7250967477650843E-2</v>
      </c>
      <c r="G44" s="18">
        <v>0.2430379347412007</v>
      </c>
      <c r="H44" s="18">
        <v>8.1553955680167253E-2</v>
      </c>
      <c r="I44" s="18">
        <v>8.9146942261786585E-2</v>
      </c>
      <c r="J44" s="18">
        <v>0</v>
      </c>
      <c r="K44" s="18">
        <v>0</v>
      </c>
      <c r="L44" s="18">
        <v>9.1277169314312005E-3</v>
      </c>
      <c r="M44" s="17">
        <v>0.67127977900676927</v>
      </c>
      <c r="N44" s="17" t="s">
        <v>1</v>
      </c>
      <c r="O44" s="17" t="s">
        <v>1</v>
      </c>
      <c r="Q44" t="s">
        <v>486</v>
      </c>
      <c r="R44" s="17">
        <v>0.26623698549772629</v>
      </c>
      <c r="S44" s="17">
        <v>0.21364549741003722</v>
      </c>
      <c r="T44" s="17">
        <v>9.7250967477650843E-2</v>
      </c>
      <c r="U44" s="17">
        <v>0.2430379347412007</v>
      </c>
      <c r="V44" s="17">
        <v>8.1553955680167253E-2</v>
      </c>
      <c r="W44" s="17">
        <v>8.9146942261786585E-2</v>
      </c>
      <c r="X44" s="17">
        <v>0</v>
      </c>
      <c r="Y44" s="17">
        <v>0</v>
      </c>
      <c r="Z44" s="17">
        <v>9.1277169314312005E-3</v>
      </c>
      <c r="AA44" s="17" t="s">
        <v>1</v>
      </c>
      <c r="AD44" s="21"/>
    </row>
    <row r="45" spans="2:30" x14ac:dyDescent="0.2">
      <c r="B45" t="s">
        <v>68</v>
      </c>
      <c r="C45" s="13">
        <v>69474</v>
      </c>
      <c r="D45" s="18">
        <v>0.10376082205001651</v>
      </c>
      <c r="E45" s="18">
        <v>0.35664493470555436</v>
      </c>
      <c r="F45" s="18">
        <v>0.13204279239659145</v>
      </c>
      <c r="G45" s="18">
        <v>0.11397779322478449</v>
      </c>
      <c r="H45" s="18">
        <v>0.20944466835786846</v>
      </c>
      <c r="I45" s="18">
        <v>6.7740981958368529E-2</v>
      </c>
      <c r="J45" s="18">
        <v>0</v>
      </c>
      <c r="K45" s="18">
        <v>0</v>
      </c>
      <c r="L45" s="18">
        <v>1.6388007306816176E-2</v>
      </c>
      <c r="M45" s="17">
        <v>0.58769717223224971</v>
      </c>
      <c r="N45" s="17" t="s">
        <v>2</v>
      </c>
      <c r="O45" s="17" t="s">
        <v>2</v>
      </c>
      <c r="Q45" t="s">
        <v>68</v>
      </c>
      <c r="R45" s="17">
        <v>0.10376082205001651</v>
      </c>
      <c r="S45" s="17">
        <v>0.35664493470555436</v>
      </c>
      <c r="T45" s="17">
        <v>0.13204279239659145</v>
      </c>
      <c r="U45" s="17">
        <v>0.11397779322478449</v>
      </c>
      <c r="V45" s="17">
        <v>0.20944466835786846</v>
      </c>
      <c r="W45" s="17">
        <v>6.7740981958368529E-2</v>
      </c>
      <c r="X45" s="17">
        <v>0</v>
      </c>
      <c r="Y45" s="17">
        <v>0</v>
      </c>
      <c r="Z45" s="17">
        <v>1.6388007306816176E-2</v>
      </c>
      <c r="AA45" s="17" t="s">
        <v>2</v>
      </c>
      <c r="AD45" s="21"/>
    </row>
    <row r="46" spans="2:30" x14ac:dyDescent="0.2">
      <c r="B46" t="s">
        <v>487</v>
      </c>
      <c r="C46" s="13">
        <v>81921</v>
      </c>
      <c r="D46" s="18">
        <v>8.4611613306259825E-2</v>
      </c>
      <c r="E46" s="18">
        <v>0.26981096742642563</v>
      </c>
      <c r="F46" s="18">
        <v>9.3935923957034706E-2</v>
      </c>
      <c r="G46" s="18">
        <v>8.9207801713506354E-2</v>
      </c>
      <c r="H46" s="18">
        <v>0.25908355033088798</v>
      </c>
      <c r="I46" s="18">
        <v>6.9939248026680223E-2</v>
      </c>
      <c r="J46" s="18">
        <v>0</v>
      </c>
      <c r="K46" s="18">
        <v>0.12073180385141652</v>
      </c>
      <c r="L46" s="18">
        <v>1.2679091387788669E-2</v>
      </c>
      <c r="M46" s="17">
        <v>0.56117750069007599</v>
      </c>
      <c r="N46" s="17" t="s">
        <v>2</v>
      </c>
      <c r="O46" s="17" t="s">
        <v>2</v>
      </c>
      <c r="Q46" t="s">
        <v>487</v>
      </c>
      <c r="R46" s="17">
        <v>8.4611613306259825E-2</v>
      </c>
      <c r="S46" s="17">
        <v>0.26981096742642563</v>
      </c>
      <c r="T46" s="17">
        <v>9.3935923957034706E-2</v>
      </c>
      <c r="U46" s="17">
        <v>8.9207801713506354E-2</v>
      </c>
      <c r="V46" s="17">
        <v>0.25908355033088798</v>
      </c>
      <c r="W46" s="17">
        <v>6.9939248026680223E-2</v>
      </c>
      <c r="X46" s="17">
        <v>0</v>
      </c>
      <c r="Y46" s="17">
        <v>0.12073180385141652</v>
      </c>
      <c r="Z46" s="17">
        <v>1.2679091387788669E-2</v>
      </c>
      <c r="AA46" s="17" t="s">
        <v>2</v>
      </c>
      <c r="AD46" s="21"/>
    </row>
    <row r="47" spans="2:30" x14ac:dyDescent="0.2">
      <c r="B47" t="s">
        <v>69</v>
      </c>
      <c r="C47" s="13">
        <v>70560</v>
      </c>
      <c r="D47" s="18">
        <v>0.28505792974467176</v>
      </c>
      <c r="E47" s="18">
        <v>0.26083326356322561</v>
      </c>
      <c r="F47" s="18">
        <v>8.9897239816450564E-2</v>
      </c>
      <c r="G47" s="18">
        <v>0.20242445463770395</v>
      </c>
      <c r="H47" s="18">
        <v>4.609149892663289E-2</v>
      </c>
      <c r="I47" s="18">
        <v>0.10098205122132276</v>
      </c>
      <c r="J47" s="18">
        <v>0</v>
      </c>
      <c r="K47" s="18">
        <v>0</v>
      </c>
      <c r="L47" s="18">
        <v>1.4713562089992457E-2</v>
      </c>
      <c r="M47" s="17">
        <v>0.67144470145921897</v>
      </c>
      <c r="N47" s="17" t="s">
        <v>1</v>
      </c>
      <c r="O47" s="17" t="s">
        <v>1</v>
      </c>
      <c r="Q47" t="s">
        <v>69</v>
      </c>
      <c r="R47" s="17">
        <v>0.28505792974467176</v>
      </c>
      <c r="S47" s="17">
        <v>0.26083326356322561</v>
      </c>
      <c r="T47" s="17">
        <v>8.9897239816450564E-2</v>
      </c>
      <c r="U47" s="17">
        <v>0.20242445463770395</v>
      </c>
      <c r="V47" s="17">
        <v>4.609149892663289E-2</v>
      </c>
      <c r="W47" s="17">
        <v>0.10098205122132276</v>
      </c>
      <c r="X47" s="17">
        <v>0</v>
      </c>
      <c r="Y47" s="17">
        <v>0</v>
      </c>
      <c r="Z47" s="17">
        <v>1.4713562089992457E-2</v>
      </c>
      <c r="AA47" s="17" t="s">
        <v>1</v>
      </c>
      <c r="AD47" s="21"/>
    </row>
    <row r="48" spans="2:30" x14ac:dyDescent="0.2">
      <c r="B48" t="s">
        <v>70</v>
      </c>
      <c r="C48" s="13">
        <v>72208</v>
      </c>
      <c r="D48" s="18">
        <v>0.2951524586459946</v>
      </c>
      <c r="E48" s="18">
        <v>0.20579535684196923</v>
      </c>
      <c r="F48" s="18">
        <v>8.8495836513511505E-2</v>
      </c>
      <c r="G48" s="18">
        <v>0.20464268870555763</v>
      </c>
      <c r="H48" s="18">
        <v>6.9751445954040647E-2</v>
      </c>
      <c r="I48" s="18">
        <v>9.958639624266083E-2</v>
      </c>
      <c r="J48" s="18">
        <v>0</v>
      </c>
      <c r="K48" s="18">
        <v>0</v>
      </c>
      <c r="L48" s="18">
        <v>3.657581709626534E-2</v>
      </c>
      <c r="M48" s="17">
        <v>0.67343538269062497</v>
      </c>
      <c r="N48" s="17" t="s">
        <v>1</v>
      </c>
      <c r="O48" s="17" t="s">
        <v>1</v>
      </c>
      <c r="Q48" t="s">
        <v>70</v>
      </c>
      <c r="R48" s="17">
        <v>0.2951524586459946</v>
      </c>
      <c r="S48" s="17">
        <v>0.20579535684196923</v>
      </c>
      <c r="T48" s="17">
        <v>8.8495836513511505E-2</v>
      </c>
      <c r="U48" s="17">
        <v>0.20464268870555763</v>
      </c>
      <c r="V48" s="17">
        <v>6.9751445954040647E-2</v>
      </c>
      <c r="W48" s="17">
        <v>9.958639624266083E-2</v>
      </c>
      <c r="X48" s="17">
        <v>0</v>
      </c>
      <c r="Y48" s="17">
        <v>0</v>
      </c>
      <c r="Z48" s="17">
        <v>3.657581709626534E-2</v>
      </c>
      <c r="AA48" s="17" t="s">
        <v>1</v>
      </c>
      <c r="AD48" s="21"/>
    </row>
    <row r="49" spans="2:30" x14ac:dyDescent="0.2">
      <c r="B49" t="s">
        <v>71</v>
      </c>
      <c r="C49" s="13">
        <v>69470</v>
      </c>
      <c r="D49" s="18">
        <v>0.23602052260777392</v>
      </c>
      <c r="E49" s="18">
        <v>0.26072607556697502</v>
      </c>
      <c r="F49" s="18">
        <v>5.6808158841712385E-2</v>
      </c>
      <c r="G49" s="18">
        <v>0.27880776548031966</v>
      </c>
      <c r="H49" s="18">
        <v>6.662403991511924E-2</v>
      </c>
      <c r="I49" s="18">
        <v>9.4765245956928132E-2</v>
      </c>
      <c r="J49" s="18">
        <v>0</v>
      </c>
      <c r="K49" s="18">
        <v>0</v>
      </c>
      <c r="L49" s="18">
        <v>6.2481916311716958E-3</v>
      </c>
      <c r="M49" s="17">
        <v>0.66045122430833281</v>
      </c>
      <c r="N49" s="17" t="s">
        <v>47</v>
      </c>
      <c r="O49" s="17" t="s">
        <v>2</v>
      </c>
      <c r="Q49" t="s">
        <v>71</v>
      </c>
      <c r="R49" s="17">
        <v>0.23602052260777392</v>
      </c>
      <c r="S49" s="17">
        <v>0.26072607556697502</v>
      </c>
      <c r="T49" s="17">
        <v>5.6808158841712385E-2</v>
      </c>
      <c r="U49" s="17">
        <v>0.27880776548031966</v>
      </c>
      <c r="V49" s="17">
        <v>6.662403991511924E-2</v>
      </c>
      <c r="W49" s="17">
        <v>9.4765245956928132E-2</v>
      </c>
      <c r="X49" s="17">
        <v>0</v>
      </c>
      <c r="Y49" s="17">
        <v>0</v>
      </c>
      <c r="Z49" s="17">
        <v>6.2481916311716958E-3</v>
      </c>
      <c r="AA49" s="17" t="s">
        <v>47</v>
      </c>
      <c r="AD49" s="21"/>
    </row>
    <row r="50" spans="2:30" x14ac:dyDescent="0.2">
      <c r="B50" t="s">
        <v>488</v>
      </c>
      <c r="C50" s="13">
        <v>74350</v>
      </c>
      <c r="D50" s="18">
        <v>0.31083921717526969</v>
      </c>
      <c r="E50" s="18">
        <v>6.0869371454405935E-2</v>
      </c>
      <c r="F50" s="18">
        <v>0.43583459262070334</v>
      </c>
      <c r="G50" s="18">
        <v>0.11198717370385369</v>
      </c>
      <c r="H50" s="18">
        <v>3.2761308919189325E-2</v>
      </c>
      <c r="I50" s="18">
        <v>3.3449220468817945E-2</v>
      </c>
      <c r="J50" s="18">
        <v>0</v>
      </c>
      <c r="K50" s="18">
        <v>0</v>
      </c>
      <c r="L50" s="18">
        <v>1.425911565776013E-2</v>
      </c>
      <c r="M50" s="17">
        <v>0.63091554883886802</v>
      </c>
      <c r="N50" s="17" t="s">
        <v>3</v>
      </c>
      <c r="O50" s="17" t="s">
        <v>3</v>
      </c>
      <c r="Q50" t="s">
        <v>488</v>
      </c>
      <c r="R50" s="17">
        <v>0.25615501326476642</v>
      </c>
      <c r="S50" s="17">
        <v>0.15455076153256919</v>
      </c>
      <c r="T50" s="17">
        <v>0.30691082718702117</v>
      </c>
      <c r="U50" s="17">
        <v>0.16801794248142832</v>
      </c>
      <c r="V50" s="17">
        <v>6.6657119407636883E-2</v>
      </c>
      <c r="W50" s="17">
        <v>3.3449220468817945E-2</v>
      </c>
      <c r="X50" s="17">
        <v>0</v>
      </c>
      <c r="Y50" s="17">
        <v>0</v>
      </c>
      <c r="Z50" s="17">
        <v>1.425911565776013E-2</v>
      </c>
      <c r="AA50" s="17" t="s">
        <v>3</v>
      </c>
      <c r="AD50" s="21"/>
    </row>
    <row r="51" spans="2:30" x14ac:dyDescent="0.2">
      <c r="B51" t="s">
        <v>72</v>
      </c>
      <c r="C51" s="13">
        <v>78091</v>
      </c>
      <c r="D51" s="18">
        <v>6.901221850674355E-2</v>
      </c>
      <c r="E51" s="18">
        <v>0.42493368879301729</v>
      </c>
      <c r="F51" s="18">
        <v>4.0144256053491652E-2</v>
      </c>
      <c r="G51" s="18">
        <v>0.18450777874070584</v>
      </c>
      <c r="H51" s="18">
        <v>0.17237363317804111</v>
      </c>
      <c r="I51" s="18">
        <v>9.7143327937506185E-2</v>
      </c>
      <c r="J51" s="18">
        <v>0</v>
      </c>
      <c r="K51" s="18">
        <v>0</v>
      </c>
      <c r="L51" s="18">
        <v>1.1885096790494244E-2</v>
      </c>
      <c r="M51" s="17">
        <v>0.58948186504569189</v>
      </c>
      <c r="N51" s="17" t="s">
        <v>2</v>
      </c>
      <c r="O51" s="17" t="s">
        <v>2</v>
      </c>
      <c r="Q51" t="s">
        <v>72</v>
      </c>
      <c r="R51" s="17">
        <v>6.901221850674355E-2</v>
      </c>
      <c r="S51" s="17">
        <v>0.42493368879301729</v>
      </c>
      <c r="T51" s="17">
        <v>4.0144256053491652E-2</v>
      </c>
      <c r="U51" s="17">
        <v>0.18450777874070584</v>
      </c>
      <c r="V51" s="17">
        <v>0.17237363317804111</v>
      </c>
      <c r="W51" s="17">
        <v>9.7143327937506185E-2</v>
      </c>
      <c r="X51" s="17">
        <v>0</v>
      </c>
      <c r="Y51" s="17">
        <v>0</v>
      </c>
      <c r="Z51" s="17">
        <v>1.1885096790494244E-2</v>
      </c>
      <c r="AA51" s="17" t="s">
        <v>2</v>
      </c>
      <c r="AD51" s="21"/>
    </row>
    <row r="52" spans="2:30" x14ac:dyDescent="0.2">
      <c r="B52" t="s">
        <v>73</v>
      </c>
      <c r="C52" s="13">
        <v>71788</v>
      </c>
      <c r="D52" s="18">
        <v>0.17253980497995539</v>
      </c>
      <c r="E52" s="18">
        <v>0.33133461816744758</v>
      </c>
      <c r="F52" s="18">
        <v>6.4928883436470144E-2</v>
      </c>
      <c r="G52" s="18">
        <v>0.17384810349365279</v>
      </c>
      <c r="H52" s="18">
        <v>0.13837487517472546</v>
      </c>
      <c r="I52" s="18">
        <v>7.2052365391450213E-2</v>
      </c>
      <c r="J52" s="18">
        <v>0</v>
      </c>
      <c r="K52" s="18">
        <v>0</v>
      </c>
      <c r="L52" s="18">
        <v>4.6921349356298436E-2</v>
      </c>
      <c r="M52" s="17">
        <v>0.54872634327974723</v>
      </c>
      <c r="N52" s="17" t="s">
        <v>2</v>
      </c>
      <c r="O52" s="17" t="s">
        <v>2</v>
      </c>
      <c r="Q52" t="s">
        <v>73</v>
      </c>
      <c r="R52" s="17">
        <v>0.17253980497995539</v>
      </c>
      <c r="S52" s="17">
        <v>0.33133461816744758</v>
      </c>
      <c r="T52" s="17">
        <v>6.4928883436470144E-2</v>
      </c>
      <c r="U52" s="17">
        <v>0.17384810349365279</v>
      </c>
      <c r="V52" s="17">
        <v>0.13837487517472546</v>
      </c>
      <c r="W52" s="17">
        <v>7.2052365391450213E-2</v>
      </c>
      <c r="X52" s="17">
        <v>0</v>
      </c>
      <c r="Y52" s="17">
        <v>0</v>
      </c>
      <c r="Z52" s="17">
        <v>4.6921349356298436E-2</v>
      </c>
      <c r="AA52" s="17" t="s">
        <v>2</v>
      </c>
      <c r="AD52" s="21"/>
    </row>
    <row r="53" spans="2:30" x14ac:dyDescent="0.2">
      <c r="B53" t="s">
        <v>74</v>
      </c>
      <c r="C53" s="13">
        <v>77919</v>
      </c>
      <c r="D53" s="18">
        <v>4.9407710847071726E-2</v>
      </c>
      <c r="E53" s="18">
        <v>0.43375808835094987</v>
      </c>
      <c r="F53" s="18">
        <v>9.1080606925589211E-3</v>
      </c>
      <c r="G53" s="18">
        <v>0.30352097387696653</v>
      </c>
      <c r="H53" s="18">
        <v>4.3661008281913952E-2</v>
      </c>
      <c r="I53" s="18">
        <v>0.12980152820981394</v>
      </c>
      <c r="J53" s="18">
        <v>0</v>
      </c>
      <c r="K53" s="18">
        <v>0</v>
      </c>
      <c r="L53" s="18">
        <v>3.0742629740725072E-2</v>
      </c>
      <c r="M53" s="17">
        <v>0.5024480439897181</v>
      </c>
      <c r="N53" s="17" t="s">
        <v>2</v>
      </c>
      <c r="O53" s="17" t="s">
        <v>2</v>
      </c>
      <c r="Q53" t="s">
        <v>74</v>
      </c>
      <c r="R53" s="17">
        <v>0.12543305200237173</v>
      </c>
      <c r="S53" s="17">
        <v>0.31442318835647848</v>
      </c>
      <c r="T53" s="17">
        <v>3.1928583133269295E-2</v>
      </c>
      <c r="U53" s="17">
        <v>0.23299283553867356</v>
      </c>
      <c r="V53" s="17">
        <v>0.13467818301866791</v>
      </c>
      <c r="W53" s="17">
        <v>0.12980152820981394</v>
      </c>
      <c r="X53" s="17">
        <v>0</v>
      </c>
      <c r="Y53" s="17">
        <v>0</v>
      </c>
      <c r="Z53" s="17">
        <v>3.0742629740725072E-2</v>
      </c>
      <c r="AA53" s="17" t="s">
        <v>2</v>
      </c>
      <c r="AD53" s="21"/>
    </row>
    <row r="54" spans="2:30" x14ac:dyDescent="0.2">
      <c r="B54" t="s">
        <v>489</v>
      </c>
      <c r="C54" s="13">
        <v>76428</v>
      </c>
      <c r="D54" s="18">
        <v>0.10152707771910113</v>
      </c>
      <c r="E54" s="18">
        <v>0.28018172512796174</v>
      </c>
      <c r="F54" s="18">
        <v>6.3414002046853102E-2</v>
      </c>
      <c r="G54" s="18">
        <v>8.7372467118968802E-2</v>
      </c>
      <c r="H54" s="18">
        <v>0.27575608474449476</v>
      </c>
      <c r="I54" s="18">
        <v>7.2803132279768229E-2</v>
      </c>
      <c r="J54" s="18">
        <v>0</v>
      </c>
      <c r="K54" s="18">
        <v>6.0532196045082684E-2</v>
      </c>
      <c r="L54" s="18">
        <v>5.8413314917769521E-2</v>
      </c>
      <c r="M54" s="17">
        <v>0.52711603928977202</v>
      </c>
      <c r="N54" s="17" t="s">
        <v>2</v>
      </c>
      <c r="O54" s="17" t="s">
        <v>2</v>
      </c>
      <c r="Q54" t="s">
        <v>489</v>
      </c>
      <c r="R54" s="17">
        <v>0.10152707771910113</v>
      </c>
      <c r="S54" s="17">
        <v>0.28018172512796174</v>
      </c>
      <c r="T54" s="17">
        <v>6.3414002046853102E-2</v>
      </c>
      <c r="U54" s="17">
        <v>8.7372467118968802E-2</v>
      </c>
      <c r="V54" s="17">
        <v>0.27575608474449476</v>
      </c>
      <c r="W54" s="17">
        <v>7.2803132279768229E-2</v>
      </c>
      <c r="X54" s="17">
        <v>0</v>
      </c>
      <c r="Y54" s="17">
        <v>6.0532196045082684E-2</v>
      </c>
      <c r="Z54" s="17">
        <v>5.8413314917769521E-2</v>
      </c>
      <c r="AA54" s="17" t="s">
        <v>2</v>
      </c>
      <c r="AD54" s="21"/>
    </row>
    <row r="55" spans="2:30" x14ac:dyDescent="0.2">
      <c r="B55" t="s">
        <v>490</v>
      </c>
      <c r="C55" s="13">
        <v>78086</v>
      </c>
      <c r="D55" s="18">
        <v>0.11525743243387723</v>
      </c>
      <c r="E55" s="18">
        <v>0.25099411523639775</v>
      </c>
      <c r="F55" s="18">
        <v>2.6512902782031729E-2</v>
      </c>
      <c r="G55" s="18">
        <v>0.20129087677675633</v>
      </c>
      <c r="H55" s="18">
        <v>0.1929504813585432</v>
      </c>
      <c r="I55" s="18">
        <v>0.12989697583143678</v>
      </c>
      <c r="J55" s="18">
        <v>0</v>
      </c>
      <c r="K55" s="18">
        <v>8.3097215580957062E-2</v>
      </c>
      <c r="L55" s="18">
        <v>0</v>
      </c>
      <c r="M55" s="17">
        <v>0.47025334766425453</v>
      </c>
      <c r="N55" s="17" t="s">
        <v>2</v>
      </c>
      <c r="O55" s="17" t="s">
        <v>2</v>
      </c>
      <c r="Q55" t="s">
        <v>490</v>
      </c>
      <c r="R55" s="17">
        <v>0.11525743243387723</v>
      </c>
      <c r="S55" s="17">
        <v>0.25099411523639775</v>
      </c>
      <c r="T55" s="17">
        <v>2.6512902782031729E-2</v>
      </c>
      <c r="U55" s="17">
        <v>0.20129087677675633</v>
      </c>
      <c r="V55" s="17">
        <v>0.1929504813585432</v>
      </c>
      <c r="W55" s="17">
        <v>0.12989697583143678</v>
      </c>
      <c r="X55" s="17">
        <v>0</v>
      </c>
      <c r="Y55" s="17">
        <v>8.3097215580957062E-2</v>
      </c>
      <c r="Z55" s="17">
        <v>0</v>
      </c>
      <c r="AA55" s="17" t="s">
        <v>2</v>
      </c>
      <c r="AD55" s="21"/>
    </row>
    <row r="56" spans="2:30" x14ac:dyDescent="0.2">
      <c r="B56" t="s">
        <v>75</v>
      </c>
      <c r="C56" s="13">
        <v>83693</v>
      </c>
      <c r="D56" s="18">
        <v>7.3026474022332505E-2</v>
      </c>
      <c r="E56" s="18">
        <v>0.32355292339651953</v>
      </c>
      <c r="F56" s="18">
        <v>3.5382956900919194E-2</v>
      </c>
      <c r="G56" s="18">
        <v>7.0673745085604228E-2</v>
      </c>
      <c r="H56" s="18">
        <v>0.32783085517557653</v>
      </c>
      <c r="I56" s="18">
        <v>7.425567491805031E-2</v>
      </c>
      <c r="J56" s="18">
        <v>0</v>
      </c>
      <c r="K56" s="18">
        <v>9.5277370500997854E-2</v>
      </c>
      <c r="L56" s="18">
        <v>0</v>
      </c>
      <c r="M56" s="17">
        <v>0.44109992148279975</v>
      </c>
      <c r="N56" s="17" t="s">
        <v>6</v>
      </c>
      <c r="O56" s="17" t="s">
        <v>2</v>
      </c>
      <c r="Q56" t="s">
        <v>75</v>
      </c>
      <c r="R56" s="17">
        <v>7.3026474022332505E-2</v>
      </c>
      <c r="S56" s="17">
        <v>0.32355292339651953</v>
      </c>
      <c r="T56" s="17">
        <v>3.5382956900919194E-2</v>
      </c>
      <c r="U56" s="17">
        <v>7.0673745085604228E-2</v>
      </c>
      <c r="V56" s="17">
        <v>0.32783085517557653</v>
      </c>
      <c r="W56" s="17">
        <v>7.425567491805031E-2</v>
      </c>
      <c r="X56" s="17">
        <v>0</v>
      </c>
      <c r="Y56" s="17">
        <v>9.5277370500997854E-2</v>
      </c>
      <c r="Z56" s="17">
        <v>0</v>
      </c>
      <c r="AA56" s="17" t="s">
        <v>6</v>
      </c>
      <c r="AD56" s="21"/>
    </row>
    <row r="57" spans="2:30" x14ac:dyDescent="0.2">
      <c r="B57" t="s">
        <v>76</v>
      </c>
      <c r="C57" s="13">
        <v>73006</v>
      </c>
      <c r="D57" s="18">
        <v>8.9491534938745607E-2</v>
      </c>
      <c r="E57" s="18">
        <v>0.38809816477008285</v>
      </c>
      <c r="F57" s="18">
        <v>2.0147326516432768E-2</v>
      </c>
      <c r="G57" s="18">
        <v>0.33360499142034972</v>
      </c>
      <c r="H57" s="18">
        <v>5.3808494961656982E-2</v>
      </c>
      <c r="I57" s="18">
        <v>9.6591156747697623E-2</v>
      </c>
      <c r="J57" s="18">
        <v>0</v>
      </c>
      <c r="K57" s="18">
        <v>0</v>
      </c>
      <c r="L57" s="18">
        <v>1.8258330645034317E-2</v>
      </c>
      <c r="M57" s="17">
        <v>0.54500892276997359</v>
      </c>
      <c r="N57" s="17" t="s">
        <v>2</v>
      </c>
      <c r="O57" s="17" t="s">
        <v>2</v>
      </c>
      <c r="Q57" t="s">
        <v>76</v>
      </c>
      <c r="R57" s="17">
        <v>0.17130276223341748</v>
      </c>
      <c r="S57" s="17">
        <v>0.29325131863510201</v>
      </c>
      <c r="T57" s="17">
        <v>4.6122838534194049E-2</v>
      </c>
      <c r="U57" s="17">
        <v>0.25937259895209525</v>
      </c>
      <c r="V57" s="17">
        <v>0.11510099425245918</v>
      </c>
      <c r="W57" s="17">
        <v>9.6591156747697623E-2</v>
      </c>
      <c r="X57" s="17">
        <v>0</v>
      </c>
      <c r="Y57" s="17">
        <v>0</v>
      </c>
      <c r="Z57" s="17">
        <v>1.8258330645034317E-2</v>
      </c>
      <c r="AA57" s="17" t="s">
        <v>2</v>
      </c>
      <c r="AD57" s="21"/>
    </row>
    <row r="58" spans="2:30" x14ac:dyDescent="0.2">
      <c r="B58" t="s">
        <v>77</v>
      </c>
      <c r="C58" s="13">
        <v>75895</v>
      </c>
      <c r="D58" s="18">
        <v>0.14551784735198348</v>
      </c>
      <c r="E58" s="18">
        <v>0.28654705841685668</v>
      </c>
      <c r="F58" s="18">
        <v>5.0193512000748577E-2</v>
      </c>
      <c r="G58" s="18">
        <v>0.11572218495940063</v>
      </c>
      <c r="H58" s="18">
        <v>0.17195782660346129</v>
      </c>
      <c r="I58" s="18">
        <v>9.0050355254646136E-2</v>
      </c>
      <c r="J58" s="18">
        <v>0</v>
      </c>
      <c r="K58" s="18">
        <v>0.1305691691999897</v>
      </c>
      <c r="L58" s="18">
        <v>9.442046212913632E-3</v>
      </c>
      <c r="M58" s="17">
        <v>0.4743841030744923</v>
      </c>
      <c r="N58" s="17" t="s">
        <v>2</v>
      </c>
      <c r="O58" s="17" t="s">
        <v>711</v>
      </c>
      <c r="Q58" t="s">
        <v>77</v>
      </c>
      <c r="R58" s="17">
        <v>0.14551784735198348</v>
      </c>
      <c r="S58" s="17">
        <v>0.28654705841685668</v>
      </c>
      <c r="T58" s="17">
        <v>5.0193512000748577E-2</v>
      </c>
      <c r="U58" s="17">
        <v>0.11572218495940063</v>
      </c>
      <c r="V58" s="17">
        <v>0.17195782660346129</v>
      </c>
      <c r="W58" s="17">
        <v>9.0050355254646136E-2</v>
      </c>
      <c r="X58" s="17">
        <v>0</v>
      </c>
      <c r="Y58" s="17">
        <v>0.1305691691999897</v>
      </c>
      <c r="Z58" s="17">
        <v>9.442046212913632E-3</v>
      </c>
      <c r="AA58" s="17" t="s">
        <v>2</v>
      </c>
      <c r="AD58" s="21"/>
    </row>
    <row r="59" spans="2:30" x14ac:dyDescent="0.2">
      <c r="B59" t="s">
        <v>78</v>
      </c>
      <c r="C59" s="13">
        <v>77228</v>
      </c>
      <c r="D59" s="18">
        <v>0.1200649490349619</v>
      </c>
      <c r="E59" s="18">
        <v>0.3470585766559306</v>
      </c>
      <c r="F59" s="18">
        <v>4.2772076820020148E-2</v>
      </c>
      <c r="G59" s="18">
        <v>0.16386571786233581</v>
      </c>
      <c r="H59" s="18">
        <v>0.19283058813343332</v>
      </c>
      <c r="I59" s="18">
        <v>9.9614325543291873E-2</v>
      </c>
      <c r="J59" s="18">
        <v>0</v>
      </c>
      <c r="K59" s="18">
        <v>0</v>
      </c>
      <c r="L59" s="18">
        <v>3.3793765950026457E-2</v>
      </c>
      <c r="M59" s="17">
        <v>0.56199826328595526</v>
      </c>
      <c r="N59" s="17" t="s">
        <v>2</v>
      </c>
      <c r="O59" s="17" t="s">
        <v>2</v>
      </c>
      <c r="Q59" t="s">
        <v>78</v>
      </c>
      <c r="R59" s="17">
        <v>0.1200649490349619</v>
      </c>
      <c r="S59" s="17">
        <v>0.3470585766559306</v>
      </c>
      <c r="T59" s="17">
        <v>4.2772076820020148E-2</v>
      </c>
      <c r="U59" s="17">
        <v>0.16386571786233581</v>
      </c>
      <c r="V59" s="17">
        <v>0.19283058813343332</v>
      </c>
      <c r="W59" s="17">
        <v>9.9614325543291873E-2</v>
      </c>
      <c r="X59" s="17">
        <v>0</v>
      </c>
      <c r="Y59" s="17">
        <v>0</v>
      </c>
      <c r="Z59" s="17">
        <v>3.3793765950026457E-2</v>
      </c>
      <c r="AA59" s="17" t="s">
        <v>2</v>
      </c>
      <c r="AD59" s="21"/>
    </row>
    <row r="60" spans="2:30" x14ac:dyDescent="0.2">
      <c r="B60" t="s">
        <v>79</v>
      </c>
      <c r="C60" s="13">
        <v>73203</v>
      </c>
      <c r="D60" s="18">
        <v>0.13182389534780267</v>
      </c>
      <c r="E60" s="18">
        <v>0.22038122631330845</v>
      </c>
      <c r="F60" s="18">
        <v>8.4550594919293925E-2</v>
      </c>
      <c r="G60" s="18">
        <v>0.1939733464953422</v>
      </c>
      <c r="H60" s="18">
        <v>0.14933431272488892</v>
      </c>
      <c r="I60" s="18">
        <v>0.10435081153329405</v>
      </c>
      <c r="J60" s="18">
        <v>0</v>
      </c>
      <c r="K60" s="18">
        <v>0.11558581266606979</v>
      </c>
      <c r="L60" s="18">
        <v>0</v>
      </c>
      <c r="M60" s="17">
        <v>0.52049797795071751</v>
      </c>
      <c r="N60" s="17" t="s">
        <v>2</v>
      </c>
      <c r="O60" s="17" t="s">
        <v>2</v>
      </c>
      <c r="Q60" t="s">
        <v>79</v>
      </c>
      <c r="R60" s="17">
        <v>0.13182389534780267</v>
      </c>
      <c r="S60" s="17">
        <v>0.22038122631330845</v>
      </c>
      <c r="T60" s="17">
        <v>8.4550594919293925E-2</v>
      </c>
      <c r="U60" s="17">
        <v>0.1939733464953422</v>
      </c>
      <c r="V60" s="17">
        <v>0.14933431272488892</v>
      </c>
      <c r="W60" s="17">
        <v>0.10435081153329405</v>
      </c>
      <c r="X60" s="17">
        <v>0</v>
      </c>
      <c r="Y60" s="17">
        <v>0.11558581266606979</v>
      </c>
      <c r="Z60" s="17">
        <v>0</v>
      </c>
      <c r="AA60" s="17" t="s">
        <v>2</v>
      </c>
      <c r="AD60" s="21"/>
    </row>
    <row r="61" spans="2:30" x14ac:dyDescent="0.2">
      <c r="B61" t="s">
        <v>80</v>
      </c>
      <c r="C61" s="13">
        <v>70414</v>
      </c>
      <c r="D61" s="18">
        <v>6.8555291833933649E-2</v>
      </c>
      <c r="E61" s="18">
        <v>0.37226887806516606</v>
      </c>
      <c r="F61" s="18">
        <v>9.3855475648605448E-3</v>
      </c>
      <c r="G61" s="18">
        <v>0.39828482838613899</v>
      </c>
      <c r="H61" s="18">
        <v>1.2552699949705235E-2</v>
      </c>
      <c r="I61" s="18">
        <v>0.12372424058589578</v>
      </c>
      <c r="J61" s="18">
        <v>0</v>
      </c>
      <c r="K61" s="18">
        <v>0</v>
      </c>
      <c r="L61" s="18">
        <v>1.5228513614299839E-2</v>
      </c>
      <c r="M61" s="17">
        <v>0.63534898885446034</v>
      </c>
      <c r="N61" s="17" t="s">
        <v>47</v>
      </c>
      <c r="O61" s="17" t="s">
        <v>2</v>
      </c>
      <c r="Q61" t="s">
        <v>80</v>
      </c>
      <c r="R61" s="17">
        <v>0.18391538111266936</v>
      </c>
      <c r="S61" s="17">
        <v>0.30166278324438117</v>
      </c>
      <c r="T61" s="17">
        <v>3.6052282811015066E-2</v>
      </c>
      <c r="U61" s="17">
        <v>0.2976598582389845</v>
      </c>
      <c r="V61" s="17">
        <v>4.175694039275437E-2</v>
      </c>
      <c r="W61" s="17">
        <v>0.12372424058589578</v>
      </c>
      <c r="X61" s="17">
        <v>0</v>
      </c>
      <c r="Y61" s="17">
        <v>0</v>
      </c>
      <c r="Z61" s="17">
        <v>1.5228513614299839E-2</v>
      </c>
      <c r="AA61" s="17" t="s">
        <v>2</v>
      </c>
      <c r="AD61" s="21"/>
    </row>
    <row r="62" spans="2:30" x14ac:dyDescent="0.2">
      <c r="B62" t="s">
        <v>81</v>
      </c>
      <c r="C62" s="13">
        <v>73256</v>
      </c>
      <c r="D62" s="18">
        <v>0.12926654692236939</v>
      </c>
      <c r="E62" s="18">
        <v>0.27619024218911536</v>
      </c>
      <c r="F62" s="18">
        <v>3.5283933611163248E-2</v>
      </c>
      <c r="G62" s="18">
        <v>0.16426695533941879</v>
      </c>
      <c r="H62" s="18">
        <v>0.10708329649296956</v>
      </c>
      <c r="I62" s="18">
        <v>0.10964996769152113</v>
      </c>
      <c r="J62" s="18">
        <v>0</v>
      </c>
      <c r="K62" s="18">
        <v>0.10371328517815626</v>
      </c>
      <c r="L62" s="18">
        <v>7.4545772575286301E-2</v>
      </c>
      <c r="M62" s="17">
        <v>0.52544159243840372</v>
      </c>
      <c r="N62" s="17" t="s">
        <v>2</v>
      </c>
      <c r="O62" s="17" t="s">
        <v>711</v>
      </c>
      <c r="Q62" t="s">
        <v>81</v>
      </c>
      <c r="R62" s="17">
        <v>0.12926654692236939</v>
      </c>
      <c r="S62" s="17">
        <v>0.27619024218911536</v>
      </c>
      <c r="T62" s="17">
        <v>3.5283933611163248E-2</v>
      </c>
      <c r="U62" s="17">
        <v>0.16426695533941879</v>
      </c>
      <c r="V62" s="17">
        <v>0.10708329649296956</v>
      </c>
      <c r="W62" s="17">
        <v>0.10964996769152113</v>
      </c>
      <c r="X62" s="17">
        <v>0</v>
      </c>
      <c r="Y62" s="17">
        <v>0.10371328517815626</v>
      </c>
      <c r="Z62" s="17">
        <v>7.4545772575286301E-2</v>
      </c>
      <c r="AA62" s="17" t="s">
        <v>2</v>
      </c>
      <c r="AD62" s="21"/>
    </row>
    <row r="63" spans="2:30" x14ac:dyDescent="0.2">
      <c r="B63" t="s">
        <v>491</v>
      </c>
      <c r="C63" s="13">
        <v>73078</v>
      </c>
      <c r="D63" s="18">
        <v>5.3956731986380985E-2</v>
      </c>
      <c r="E63" s="18">
        <v>0.47858081728991964</v>
      </c>
      <c r="F63" s="18">
        <v>1.9096003337490286E-2</v>
      </c>
      <c r="G63" s="18">
        <v>0.23874778606047939</v>
      </c>
      <c r="H63" s="18">
        <v>7.9512776745959107E-2</v>
      </c>
      <c r="I63" s="18">
        <v>0.12035649902496146</v>
      </c>
      <c r="J63" s="18">
        <v>0</v>
      </c>
      <c r="K63" s="18">
        <v>0</v>
      </c>
      <c r="L63" s="18">
        <v>9.7493855548090973E-3</v>
      </c>
      <c r="M63" s="17">
        <v>0.50629888692879144</v>
      </c>
      <c r="N63" s="17" t="s">
        <v>2</v>
      </c>
      <c r="O63" s="17" t="s">
        <v>2</v>
      </c>
      <c r="Q63" t="s">
        <v>491</v>
      </c>
      <c r="R63" s="17">
        <v>8.362208098263435E-2</v>
      </c>
      <c r="S63" s="17">
        <v>0.41206909693670574</v>
      </c>
      <c r="T63" s="17">
        <v>3.2830107867918679E-2</v>
      </c>
      <c r="U63" s="17">
        <v>0.209825814387432</v>
      </c>
      <c r="V63" s="17">
        <v>0.13154701524553866</v>
      </c>
      <c r="W63" s="17">
        <v>0.12035649902496146</v>
      </c>
      <c r="X63" s="17">
        <v>0</v>
      </c>
      <c r="Y63" s="17">
        <v>0</v>
      </c>
      <c r="Z63" s="17">
        <v>9.7493855548090973E-3</v>
      </c>
      <c r="AA63" s="17" t="s">
        <v>2</v>
      </c>
      <c r="AD63" s="21"/>
    </row>
    <row r="64" spans="2:30" x14ac:dyDescent="0.2">
      <c r="B64" t="s">
        <v>492</v>
      </c>
      <c r="C64" s="13">
        <v>73036</v>
      </c>
      <c r="D64" s="18">
        <v>0.14220309837922646</v>
      </c>
      <c r="E64" s="18">
        <v>0.37510273755390489</v>
      </c>
      <c r="F64" s="18">
        <v>2.4345480707487356E-2</v>
      </c>
      <c r="G64" s="18">
        <v>0.33125849372601507</v>
      </c>
      <c r="H64" s="18">
        <v>3.2771299178793276E-2</v>
      </c>
      <c r="I64" s="18">
        <v>7.809717940440726E-2</v>
      </c>
      <c r="J64" s="18">
        <v>0</v>
      </c>
      <c r="K64" s="18">
        <v>0</v>
      </c>
      <c r="L64" s="18">
        <v>1.6221711050165791E-2</v>
      </c>
      <c r="M64" s="17">
        <v>0.57671172964329753</v>
      </c>
      <c r="N64" s="17" t="s">
        <v>2</v>
      </c>
      <c r="O64" s="17" t="s">
        <v>2</v>
      </c>
      <c r="Q64" t="s">
        <v>492</v>
      </c>
      <c r="R64" s="17">
        <v>0.20364804774258966</v>
      </c>
      <c r="S64" s="17">
        <v>0.33715611316893263</v>
      </c>
      <c r="T64" s="17">
        <v>3.7791782955555055E-2</v>
      </c>
      <c r="U64" s="17">
        <v>0.27769933978959616</v>
      </c>
      <c r="V64" s="17">
        <v>4.9385825888753544E-2</v>
      </c>
      <c r="W64" s="17">
        <v>7.809717940440726E-2</v>
      </c>
      <c r="X64" s="17">
        <v>0</v>
      </c>
      <c r="Y64" s="17">
        <v>0</v>
      </c>
      <c r="Z64" s="17">
        <v>1.6221711050165791E-2</v>
      </c>
      <c r="AA64" s="17" t="s">
        <v>2</v>
      </c>
      <c r="AD64" s="21"/>
    </row>
    <row r="65" spans="2:30" x14ac:dyDescent="0.2">
      <c r="B65" t="s">
        <v>82</v>
      </c>
      <c r="C65" s="13">
        <v>77762</v>
      </c>
      <c r="D65" s="18">
        <v>4.1068381736913767E-2</v>
      </c>
      <c r="E65" s="18">
        <v>0.43026823694203076</v>
      </c>
      <c r="F65" s="18">
        <v>6.8607066549207195E-3</v>
      </c>
      <c r="G65" s="18">
        <v>0.34596569242882802</v>
      </c>
      <c r="H65" s="18">
        <v>2.0637855168000277E-2</v>
      </c>
      <c r="I65" s="18">
        <v>0.14291774612791039</v>
      </c>
      <c r="J65" s="18">
        <v>0</v>
      </c>
      <c r="K65" s="18">
        <v>0</v>
      </c>
      <c r="L65" s="18">
        <v>1.2281380941395971E-2</v>
      </c>
      <c r="M65" s="17">
        <v>0.55686447324041377</v>
      </c>
      <c r="N65" s="17" t="s">
        <v>2</v>
      </c>
      <c r="O65" s="17" t="s">
        <v>2</v>
      </c>
      <c r="Q65" t="s">
        <v>82</v>
      </c>
      <c r="R65" s="17">
        <v>0.11017540552699437</v>
      </c>
      <c r="S65" s="17">
        <v>0.35587873379518875</v>
      </c>
      <c r="T65" s="17">
        <v>2.6353724691851804E-2</v>
      </c>
      <c r="U65" s="17">
        <v>0.28374055235055373</v>
      </c>
      <c r="V65" s="17">
        <v>6.8652456566104886E-2</v>
      </c>
      <c r="W65" s="17">
        <v>0.14291774612791039</v>
      </c>
      <c r="X65" s="17">
        <v>0</v>
      </c>
      <c r="Y65" s="17">
        <v>0</v>
      </c>
      <c r="Z65" s="17">
        <v>1.2281380941395971E-2</v>
      </c>
      <c r="AA65" s="17" t="s">
        <v>2</v>
      </c>
      <c r="AD65" s="21"/>
    </row>
    <row r="66" spans="2:30" x14ac:dyDescent="0.2">
      <c r="B66" t="s">
        <v>494</v>
      </c>
      <c r="C66" s="13">
        <v>71025</v>
      </c>
      <c r="D66" s="18">
        <v>4.5153541278900144E-2</v>
      </c>
      <c r="E66" s="18">
        <v>0.46783705073235993</v>
      </c>
      <c r="F66" s="18">
        <v>9.5916518372007563E-3</v>
      </c>
      <c r="G66" s="18">
        <v>0.31931719745352638</v>
      </c>
      <c r="H66" s="18">
        <v>2.0364072305502821E-2</v>
      </c>
      <c r="I66" s="18">
        <v>0.1274565440347728</v>
      </c>
      <c r="J66" s="18">
        <v>0</v>
      </c>
      <c r="K66" s="18">
        <v>0</v>
      </c>
      <c r="L66" s="18">
        <v>1.0279942357737232E-2</v>
      </c>
      <c r="M66" s="17">
        <v>0.66500518286637611</v>
      </c>
      <c r="N66" s="17" t="s">
        <v>2</v>
      </c>
      <c r="O66" s="17" t="s">
        <v>2</v>
      </c>
      <c r="Q66" t="s">
        <v>494</v>
      </c>
      <c r="R66" s="17">
        <v>0.12113478815044623</v>
      </c>
      <c r="S66" s="17">
        <v>0.38606395193715393</v>
      </c>
      <c r="T66" s="17">
        <v>3.6843981906205595E-2</v>
      </c>
      <c r="U66" s="17">
        <v>0.25047908211519593</v>
      </c>
      <c r="V66" s="17">
        <v>6.7741709498488373E-2</v>
      </c>
      <c r="W66" s="17">
        <v>0.1274565440347728</v>
      </c>
      <c r="X66" s="17">
        <v>0</v>
      </c>
      <c r="Y66" s="17">
        <v>0</v>
      </c>
      <c r="Z66" s="17">
        <v>1.0279942357737232E-2</v>
      </c>
      <c r="AA66" s="17" t="s">
        <v>2</v>
      </c>
      <c r="AD66" s="21"/>
    </row>
    <row r="67" spans="2:30" x14ac:dyDescent="0.2">
      <c r="B67" t="s">
        <v>495</v>
      </c>
      <c r="C67" s="13">
        <v>76432</v>
      </c>
      <c r="D67" s="18">
        <v>4.9066986102226665E-2</v>
      </c>
      <c r="E67" s="18">
        <v>0.39952328415200239</v>
      </c>
      <c r="F67" s="18">
        <v>8.19707103647049E-3</v>
      </c>
      <c r="G67" s="18">
        <v>0.3511892337291761</v>
      </c>
      <c r="H67" s="18">
        <v>1.500307608427931E-2</v>
      </c>
      <c r="I67" s="18">
        <v>0.16688547725141292</v>
      </c>
      <c r="J67" s="18">
        <v>0</v>
      </c>
      <c r="K67" s="18">
        <v>0</v>
      </c>
      <c r="L67" s="18">
        <v>1.013487164443207E-2</v>
      </c>
      <c r="M67" s="17">
        <v>0.63272593183835435</v>
      </c>
      <c r="N67" s="17" t="s">
        <v>2</v>
      </c>
      <c r="O67" s="17" t="s">
        <v>2</v>
      </c>
      <c r="Q67" t="s">
        <v>495</v>
      </c>
      <c r="R67" s="17">
        <v>0.13163350643887509</v>
      </c>
      <c r="S67" s="17">
        <v>0.33198311371416278</v>
      </c>
      <c r="T67" s="17">
        <v>3.1487041239368053E-2</v>
      </c>
      <c r="U67" s="17">
        <v>0.27796779814584444</v>
      </c>
      <c r="V67" s="17">
        <v>4.9908191565904599E-2</v>
      </c>
      <c r="W67" s="17">
        <v>0.16688547725141292</v>
      </c>
      <c r="X67" s="17">
        <v>0</v>
      </c>
      <c r="Y67" s="17">
        <v>0</v>
      </c>
      <c r="Z67" s="17">
        <v>1.013487164443207E-2</v>
      </c>
      <c r="AA67" s="17" t="s">
        <v>2</v>
      </c>
      <c r="AD67" s="21"/>
    </row>
    <row r="68" spans="2:30" x14ac:dyDescent="0.2">
      <c r="B68" t="s">
        <v>83</v>
      </c>
      <c r="C68" s="13">
        <v>77707</v>
      </c>
      <c r="D68" s="18">
        <v>0.27878591158994498</v>
      </c>
      <c r="E68" s="18">
        <v>0.20437502616441025</v>
      </c>
      <c r="F68" s="18">
        <v>9.2977658401050281E-2</v>
      </c>
      <c r="G68" s="18">
        <v>0.22272910035524593</v>
      </c>
      <c r="H68" s="18">
        <v>6.725333175723068E-2</v>
      </c>
      <c r="I68" s="18">
        <v>0.12059562001798277</v>
      </c>
      <c r="J68" s="18">
        <v>0</v>
      </c>
      <c r="K68" s="18">
        <v>0</v>
      </c>
      <c r="L68" s="18">
        <v>1.3283351714135062E-2</v>
      </c>
      <c r="M68" s="17">
        <v>0.64302848457394135</v>
      </c>
      <c r="N68" s="17" t="s">
        <v>1</v>
      </c>
      <c r="O68" s="17" t="s">
        <v>1</v>
      </c>
      <c r="Q68" t="s">
        <v>83</v>
      </c>
      <c r="R68" s="17">
        <v>0.27878591158994498</v>
      </c>
      <c r="S68" s="17">
        <v>0.20437502616441025</v>
      </c>
      <c r="T68" s="17">
        <v>9.2977658401050281E-2</v>
      </c>
      <c r="U68" s="17">
        <v>0.22272910035524593</v>
      </c>
      <c r="V68" s="17">
        <v>6.725333175723068E-2</v>
      </c>
      <c r="W68" s="17">
        <v>0.12059562001798277</v>
      </c>
      <c r="X68" s="17">
        <v>0</v>
      </c>
      <c r="Y68" s="17">
        <v>0</v>
      </c>
      <c r="Z68" s="17">
        <v>1.3283351714135062E-2</v>
      </c>
      <c r="AA68" s="17" t="s">
        <v>1</v>
      </c>
      <c r="AD68" s="21"/>
    </row>
    <row r="69" spans="2:30" x14ac:dyDescent="0.2">
      <c r="B69" t="s">
        <v>84</v>
      </c>
      <c r="C69" s="13">
        <v>77207</v>
      </c>
      <c r="D69" s="18">
        <v>5.8264810031557007E-2</v>
      </c>
      <c r="E69" s="18">
        <v>0.41199152922730725</v>
      </c>
      <c r="F69" s="18">
        <v>9.348071765105985E-3</v>
      </c>
      <c r="G69" s="18">
        <v>0.38353299553405529</v>
      </c>
      <c r="H69" s="18">
        <v>2.4028576611547052E-2</v>
      </c>
      <c r="I69" s="18">
        <v>0.10133117847500374</v>
      </c>
      <c r="J69" s="18">
        <v>0</v>
      </c>
      <c r="K69" s="18">
        <v>0</v>
      </c>
      <c r="L69" s="18">
        <v>1.1502838355423872E-2</v>
      </c>
      <c r="M69" s="17">
        <v>0.60505085294241312</v>
      </c>
      <c r="N69" s="17" t="s">
        <v>2</v>
      </c>
      <c r="O69" s="17" t="s">
        <v>2</v>
      </c>
      <c r="Q69" t="s">
        <v>84</v>
      </c>
      <c r="R69" s="17">
        <v>0.15630879040481246</v>
      </c>
      <c r="S69" s="17">
        <v>0.31902324119022446</v>
      </c>
      <c r="T69" s="17">
        <v>3.590832870263902E-2</v>
      </c>
      <c r="U69" s="17">
        <v>0.29599382769546023</v>
      </c>
      <c r="V69" s="17">
        <v>7.9931795176436393E-2</v>
      </c>
      <c r="W69" s="17">
        <v>0.10133117847500374</v>
      </c>
      <c r="X69" s="17">
        <v>0</v>
      </c>
      <c r="Y69" s="17">
        <v>0</v>
      </c>
      <c r="Z69" s="17">
        <v>1.1502838355423872E-2</v>
      </c>
      <c r="AA69" s="17" t="s">
        <v>2</v>
      </c>
      <c r="AD69" s="21"/>
    </row>
    <row r="70" spans="2:30" x14ac:dyDescent="0.2">
      <c r="B70" t="s">
        <v>85</v>
      </c>
      <c r="C70" s="13">
        <v>81016</v>
      </c>
      <c r="D70" s="18">
        <v>7.1044085142649385E-2</v>
      </c>
      <c r="E70" s="18">
        <v>0.42837005989205962</v>
      </c>
      <c r="F70" s="18">
        <v>1.4972910956900336E-2</v>
      </c>
      <c r="G70" s="18">
        <v>0.32205347583713217</v>
      </c>
      <c r="H70" s="18">
        <v>4.3827547227793071E-2</v>
      </c>
      <c r="I70" s="18">
        <v>9.0396596039035673E-2</v>
      </c>
      <c r="J70" s="18">
        <v>0</v>
      </c>
      <c r="K70" s="18">
        <v>2.0813569512696792E-2</v>
      </c>
      <c r="L70" s="18">
        <v>8.5217553917329974E-3</v>
      </c>
      <c r="M70" s="17">
        <v>0.5793893691632408</v>
      </c>
      <c r="N70" s="17" t="s">
        <v>2</v>
      </c>
      <c r="O70" s="17" t="s">
        <v>2</v>
      </c>
      <c r="Q70" t="s">
        <v>85</v>
      </c>
      <c r="R70" s="17">
        <v>0.1538549968221582</v>
      </c>
      <c r="S70" s="17">
        <v>0.32905549389525279</v>
      </c>
      <c r="T70" s="17">
        <v>4.0989134621121727E-2</v>
      </c>
      <c r="U70" s="17">
        <v>0.24676004881427324</v>
      </c>
      <c r="V70" s="17">
        <v>0.10960840490372861</v>
      </c>
      <c r="W70" s="17">
        <v>9.0396596039035673E-2</v>
      </c>
      <c r="X70" s="17">
        <v>0</v>
      </c>
      <c r="Y70" s="17">
        <v>2.0813569512696792E-2</v>
      </c>
      <c r="Z70" s="17">
        <v>8.5217553917329974E-3</v>
      </c>
      <c r="AA70" s="17" t="s">
        <v>2</v>
      </c>
      <c r="AD70" s="21"/>
    </row>
    <row r="71" spans="2:30" x14ac:dyDescent="0.2">
      <c r="B71" t="s">
        <v>496</v>
      </c>
      <c r="C71" s="13">
        <v>78624</v>
      </c>
      <c r="D71" s="18">
        <v>3.6928405621231654E-2</v>
      </c>
      <c r="E71" s="18">
        <v>0.44132004632147648</v>
      </c>
      <c r="F71" s="18">
        <v>8.6752608548322507E-3</v>
      </c>
      <c r="G71" s="18">
        <v>0.29505465770299777</v>
      </c>
      <c r="H71" s="18">
        <v>3.6161263650275888E-2</v>
      </c>
      <c r="I71" s="18">
        <v>0.1312537464275336</v>
      </c>
      <c r="J71" s="18">
        <v>0</v>
      </c>
      <c r="K71" s="18">
        <v>4.6315067089185549E-2</v>
      </c>
      <c r="L71" s="18">
        <v>4.2915523324667986E-3</v>
      </c>
      <c r="M71" s="17">
        <v>0.52543730074370654</v>
      </c>
      <c r="N71" s="17" t="s">
        <v>2</v>
      </c>
      <c r="O71" s="17" t="s">
        <v>2</v>
      </c>
      <c r="Q71" t="s">
        <v>496</v>
      </c>
      <c r="R71" s="17">
        <v>9.906896480236832E-2</v>
      </c>
      <c r="S71" s="17">
        <v>0.32924950601016423</v>
      </c>
      <c r="T71" s="17">
        <v>3.3323890336321327E-2</v>
      </c>
      <c r="U71" s="17">
        <v>0.23620572323009584</v>
      </c>
      <c r="V71" s="17">
        <v>0.12029154977186429</v>
      </c>
      <c r="W71" s="17">
        <v>0.1312537464275336</v>
      </c>
      <c r="X71" s="17">
        <v>0</v>
      </c>
      <c r="Y71" s="17">
        <v>4.6315067089185549E-2</v>
      </c>
      <c r="Z71" s="17">
        <v>4.2915523324667986E-3</v>
      </c>
      <c r="AA71" s="17" t="s">
        <v>2</v>
      </c>
      <c r="AD71" s="21"/>
    </row>
    <row r="72" spans="2:30" x14ac:dyDescent="0.2">
      <c r="B72" t="s">
        <v>86</v>
      </c>
      <c r="C72" s="13">
        <v>74927</v>
      </c>
      <c r="D72" s="18">
        <v>0.2185511016172392</v>
      </c>
      <c r="E72" s="18">
        <v>0.31640987673785059</v>
      </c>
      <c r="F72" s="18">
        <v>6.9408929850361942E-2</v>
      </c>
      <c r="G72" s="18">
        <v>0.24344473658408899</v>
      </c>
      <c r="H72" s="18">
        <v>7.3480684266094942E-2</v>
      </c>
      <c r="I72" s="18">
        <v>6.1577880562728608E-2</v>
      </c>
      <c r="J72" s="18">
        <v>0</v>
      </c>
      <c r="K72" s="18">
        <v>0</v>
      </c>
      <c r="L72" s="18">
        <v>1.7126790381635809E-2</v>
      </c>
      <c r="M72" s="17">
        <v>0.60270307963377578</v>
      </c>
      <c r="N72" s="17" t="s">
        <v>2</v>
      </c>
      <c r="O72" s="17" t="s">
        <v>2</v>
      </c>
      <c r="Q72" t="s">
        <v>86</v>
      </c>
      <c r="R72" s="17">
        <v>0.2185511016172392</v>
      </c>
      <c r="S72" s="17">
        <v>0.31640987673785059</v>
      </c>
      <c r="T72" s="17">
        <v>6.9408929850361942E-2</v>
      </c>
      <c r="U72" s="17">
        <v>0.24344473658408899</v>
      </c>
      <c r="V72" s="17">
        <v>7.3480684266094942E-2</v>
      </c>
      <c r="W72" s="17">
        <v>6.1577880562728608E-2</v>
      </c>
      <c r="X72" s="17">
        <v>0</v>
      </c>
      <c r="Y72" s="17">
        <v>0</v>
      </c>
      <c r="Z72" s="17">
        <v>1.7126790381635809E-2</v>
      </c>
      <c r="AA72" s="17" t="s">
        <v>2</v>
      </c>
      <c r="AD72" s="21"/>
    </row>
    <row r="73" spans="2:30" x14ac:dyDescent="0.2">
      <c r="B73" t="s">
        <v>87</v>
      </c>
      <c r="C73" s="13">
        <v>73037</v>
      </c>
      <c r="D73" s="18">
        <v>5.3208583483386862E-2</v>
      </c>
      <c r="E73" s="18">
        <v>0.53884872190239363</v>
      </c>
      <c r="F73" s="18">
        <v>2.576366858927015E-2</v>
      </c>
      <c r="G73" s="18">
        <v>0.17719754210694375</v>
      </c>
      <c r="H73" s="18">
        <v>9.9289494541932602E-2</v>
      </c>
      <c r="I73" s="18">
        <v>9.376112008072543E-2</v>
      </c>
      <c r="J73" s="18">
        <v>0</v>
      </c>
      <c r="K73" s="18">
        <v>1.1930869295347571E-2</v>
      </c>
      <c r="L73" s="18">
        <v>0</v>
      </c>
      <c r="M73" s="17">
        <v>0.59868542941940195</v>
      </c>
      <c r="N73" s="17" t="s">
        <v>2</v>
      </c>
      <c r="O73" s="17" t="s">
        <v>2</v>
      </c>
      <c r="Q73" t="s">
        <v>87</v>
      </c>
      <c r="R73" s="17">
        <v>5.9470713303907088E-2</v>
      </c>
      <c r="S73" s="17">
        <v>0.52203203669556686</v>
      </c>
      <c r="T73" s="17">
        <v>2.9416306372584442E-2</v>
      </c>
      <c r="U73" s="17">
        <v>0.17089130730117061</v>
      </c>
      <c r="V73" s="17">
        <v>0.11249764695069805</v>
      </c>
      <c r="W73" s="17">
        <v>9.376112008072543E-2</v>
      </c>
      <c r="X73" s="17">
        <v>0</v>
      </c>
      <c r="Y73" s="17">
        <v>1.1930869295347571E-2</v>
      </c>
      <c r="Z73" s="17">
        <v>0</v>
      </c>
      <c r="AA73" s="17" t="s">
        <v>2</v>
      </c>
      <c r="AD73" s="21"/>
    </row>
    <row r="74" spans="2:30" x14ac:dyDescent="0.2">
      <c r="B74" t="s">
        <v>88</v>
      </c>
      <c r="C74" s="13">
        <v>75813</v>
      </c>
      <c r="D74" s="18">
        <v>0.32607297959201065</v>
      </c>
      <c r="E74" s="18">
        <v>7.5982767173978921E-2</v>
      </c>
      <c r="F74" s="18">
        <v>2.15865314842664E-2</v>
      </c>
      <c r="G74" s="18">
        <v>0.42802171922830468</v>
      </c>
      <c r="H74" s="18">
        <v>1.1754627156021127E-2</v>
      </c>
      <c r="I74" s="18">
        <v>0.1253806880520146</v>
      </c>
      <c r="J74" s="18">
        <v>0</v>
      </c>
      <c r="K74" s="18">
        <v>0</v>
      </c>
      <c r="L74" s="18">
        <v>1.1200687313403705E-2</v>
      </c>
      <c r="M74" s="17">
        <v>0.66060347659959207</v>
      </c>
      <c r="N74" s="17" t="s">
        <v>47</v>
      </c>
      <c r="O74" s="17" t="s">
        <v>47</v>
      </c>
      <c r="Q74" t="s">
        <v>88</v>
      </c>
      <c r="R74" s="17">
        <v>0.25004195556378078</v>
      </c>
      <c r="S74" s="17">
        <v>0.13506205102347096</v>
      </c>
      <c r="T74" s="17">
        <v>4.4781825546682426E-2</v>
      </c>
      <c r="U74" s="17">
        <v>0.41462459132358864</v>
      </c>
      <c r="V74" s="17">
        <v>1.8908201177058929E-2</v>
      </c>
      <c r="W74" s="17">
        <v>0.1253806880520146</v>
      </c>
      <c r="X74" s="17">
        <v>0</v>
      </c>
      <c r="Y74" s="17">
        <v>0</v>
      </c>
      <c r="Z74" s="17">
        <v>1.1200687313403705E-2</v>
      </c>
      <c r="AA74" s="17" t="s">
        <v>47</v>
      </c>
      <c r="AD74" s="21"/>
    </row>
    <row r="75" spans="2:30" x14ac:dyDescent="0.2">
      <c r="B75" t="s">
        <v>89</v>
      </c>
      <c r="C75" s="13">
        <v>72354</v>
      </c>
      <c r="D75" s="18">
        <v>0.22055541902609938</v>
      </c>
      <c r="E75" s="18">
        <v>0.30906760800653421</v>
      </c>
      <c r="F75" s="18">
        <v>7.0978948032505915E-2</v>
      </c>
      <c r="G75" s="18">
        <v>0.20568259825361385</v>
      </c>
      <c r="H75" s="18">
        <v>0.10547614001613106</v>
      </c>
      <c r="I75" s="18">
        <v>6.0183890705893424E-2</v>
      </c>
      <c r="J75" s="18">
        <v>0</v>
      </c>
      <c r="K75" s="18">
        <v>0</v>
      </c>
      <c r="L75" s="18">
        <v>2.8055395959222233E-2</v>
      </c>
      <c r="M75" s="17">
        <v>0.58580630900459274</v>
      </c>
      <c r="N75" s="17" t="s">
        <v>2</v>
      </c>
      <c r="O75" s="17" t="s">
        <v>2</v>
      </c>
      <c r="Q75" t="s">
        <v>89</v>
      </c>
      <c r="R75" s="17">
        <v>0.22055541902609938</v>
      </c>
      <c r="S75" s="17">
        <v>0.30906760800653421</v>
      </c>
      <c r="T75" s="17">
        <v>7.0978948032505915E-2</v>
      </c>
      <c r="U75" s="17">
        <v>0.20568259825361385</v>
      </c>
      <c r="V75" s="17">
        <v>0.10547614001613106</v>
      </c>
      <c r="W75" s="17">
        <v>6.0183890705893424E-2</v>
      </c>
      <c r="X75" s="17">
        <v>0</v>
      </c>
      <c r="Y75" s="17">
        <v>0</v>
      </c>
      <c r="Z75" s="17">
        <v>2.8055395959222233E-2</v>
      </c>
      <c r="AA75" s="17" t="s">
        <v>2</v>
      </c>
      <c r="AD75" s="21"/>
    </row>
    <row r="76" spans="2:30" x14ac:dyDescent="0.2">
      <c r="B76" t="s">
        <v>90</v>
      </c>
      <c r="C76" s="13">
        <v>70258</v>
      </c>
      <c r="D76" s="18">
        <v>0.22670333422769409</v>
      </c>
      <c r="E76" s="18">
        <v>0.26290298931569889</v>
      </c>
      <c r="F76" s="18">
        <v>9.6414500324660687E-2</v>
      </c>
      <c r="G76" s="18">
        <v>0.23437621782377197</v>
      </c>
      <c r="H76" s="18">
        <v>9.6392927789068036E-2</v>
      </c>
      <c r="I76" s="18">
        <v>6.6401460325176506E-2</v>
      </c>
      <c r="J76" s="18">
        <v>0</v>
      </c>
      <c r="K76" s="18">
        <v>0</v>
      </c>
      <c r="L76" s="18">
        <v>1.6808570193929957E-2</v>
      </c>
      <c r="M76" s="17">
        <v>0.56547052216454041</v>
      </c>
      <c r="N76" s="17" t="s">
        <v>2</v>
      </c>
      <c r="O76" s="17" t="s">
        <v>2</v>
      </c>
      <c r="Q76" t="s">
        <v>90</v>
      </c>
      <c r="R76" s="17">
        <v>0.22670333422769409</v>
      </c>
      <c r="S76" s="17">
        <v>0.26290298931569889</v>
      </c>
      <c r="T76" s="17">
        <v>9.6414500324660687E-2</v>
      </c>
      <c r="U76" s="17">
        <v>0.23437621782377197</v>
      </c>
      <c r="V76" s="17">
        <v>9.6392927789068036E-2</v>
      </c>
      <c r="W76" s="17">
        <v>6.6401460325176506E-2</v>
      </c>
      <c r="X76" s="17">
        <v>0</v>
      </c>
      <c r="Y76" s="17">
        <v>0</v>
      </c>
      <c r="Z76" s="17">
        <v>1.6808570193929957E-2</v>
      </c>
      <c r="AA76" s="17" t="s">
        <v>2</v>
      </c>
      <c r="AD76" s="21"/>
    </row>
    <row r="77" spans="2:30" x14ac:dyDescent="0.2">
      <c r="B77" t="s">
        <v>91</v>
      </c>
      <c r="C77" s="13">
        <v>73125</v>
      </c>
      <c r="D77" s="18">
        <v>0.24182733095033276</v>
      </c>
      <c r="E77" s="18">
        <v>0.24663152708223035</v>
      </c>
      <c r="F77" s="18">
        <v>8.3110847656656106E-2</v>
      </c>
      <c r="G77" s="18">
        <v>0.24264309233998918</v>
      </c>
      <c r="H77" s="18">
        <v>8.4478265685910894E-2</v>
      </c>
      <c r="I77" s="18">
        <v>9.0532605523347603E-2</v>
      </c>
      <c r="J77" s="18">
        <v>0</v>
      </c>
      <c r="K77" s="18">
        <v>0</v>
      </c>
      <c r="L77" s="18">
        <v>1.0776330761533066E-2</v>
      </c>
      <c r="M77" s="17">
        <v>0.65208424688013755</v>
      </c>
      <c r="N77" s="17" t="s">
        <v>2</v>
      </c>
      <c r="O77" s="17" t="s">
        <v>2</v>
      </c>
      <c r="Q77" t="s">
        <v>91</v>
      </c>
      <c r="R77" s="17">
        <v>0.24182733095033276</v>
      </c>
      <c r="S77" s="17">
        <v>0.24663152708223035</v>
      </c>
      <c r="T77" s="17">
        <v>8.3110847656656106E-2</v>
      </c>
      <c r="U77" s="17">
        <v>0.24264309233998918</v>
      </c>
      <c r="V77" s="17">
        <v>8.4478265685910894E-2</v>
      </c>
      <c r="W77" s="17">
        <v>9.0532605523347603E-2</v>
      </c>
      <c r="X77" s="17">
        <v>0</v>
      </c>
      <c r="Y77" s="17">
        <v>0</v>
      </c>
      <c r="Z77" s="17">
        <v>1.0776330761533066E-2</v>
      </c>
      <c r="AA77" s="17" t="s">
        <v>2</v>
      </c>
      <c r="AD77" s="21"/>
    </row>
    <row r="78" spans="2:30" x14ac:dyDescent="0.2">
      <c r="B78" t="s">
        <v>92</v>
      </c>
      <c r="C78" s="13">
        <v>75684</v>
      </c>
      <c r="D78" s="18">
        <v>0.10093017060959131</v>
      </c>
      <c r="E78" s="18">
        <v>0.31136634562967863</v>
      </c>
      <c r="F78" s="18">
        <v>5.1953142567177382E-2</v>
      </c>
      <c r="G78" s="18">
        <v>0.1780289415139486</v>
      </c>
      <c r="H78" s="18">
        <v>0.14414089218236029</v>
      </c>
      <c r="I78" s="18">
        <v>0.10811081276939939</v>
      </c>
      <c r="J78" s="18">
        <v>0</v>
      </c>
      <c r="K78" s="18">
        <v>8.1500714763314358E-2</v>
      </c>
      <c r="L78" s="18">
        <v>2.3968979964530179E-2</v>
      </c>
      <c r="M78" s="17">
        <v>0.51662036986519455</v>
      </c>
      <c r="N78" s="17" t="s">
        <v>2</v>
      </c>
      <c r="O78" s="17" t="s">
        <v>2</v>
      </c>
      <c r="Q78" t="s">
        <v>92</v>
      </c>
      <c r="R78" s="17">
        <v>0.10093017060959131</v>
      </c>
      <c r="S78" s="17">
        <v>0.31136634562967863</v>
      </c>
      <c r="T78" s="17">
        <v>5.1953142567177382E-2</v>
      </c>
      <c r="U78" s="17">
        <v>0.1780289415139486</v>
      </c>
      <c r="V78" s="17">
        <v>0.14414089218236029</v>
      </c>
      <c r="W78" s="17">
        <v>0.10811081276939939</v>
      </c>
      <c r="X78" s="17">
        <v>0</v>
      </c>
      <c r="Y78" s="17">
        <v>8.1500714763314358E-2</v>
      </c>
      <c r="Z78" s="17">
        <v>2.3968979964530179E-2</v>
      </c>
      <c r="AA78" s="17" t="s">
        <v>2</v>
      </c>
      <c r="AD78" s="21"/>
    </row>
    <row r="79" spans="2:30" x14ac:dyDescent="0.2">
      <c r="B79" t="s">
        <v>93</v>
      </c>
      <c r="C79" s="13">
        <v>70469</v>
      </c>
      <c r="D79" s="18">
        <v>3.849987704133484E-2</v>
      </c>
      <c r="E79" s="18">
        <v>0.42243426377650062</v>
      </c>
      <c r="F79" s="18">
        <v>7.1111177962137999E-3</v>
      </c>
      <c r="G79" s="18">
        <v>0.30011785157531923</v>
      </c>
      <c r="H79" s="18">
        <v>4.1357708904004059E-2</v>
      </c>
      <c r="I79" s="18">
        <v>0.13677218762219923</v>
      </c>
      <c r="J79" s="18">
        <v>0</v>
      </c>
      <c r="K79" s="18">
        <v>5.9960147018306102E-3</v>
      </c>
      <c r="L79" s="18">
        <v>4.7710978582597562E-2</v>
      </c>
      <c r="M79" s="17">
        <v>0.51645786219982992</v>
      </c>
      <c r="N79" s="17" t="s">
        <v>2</v>
      </c>
      <c r="O79" s="17" t="s">
        <v>2</v>
      </c>
      <c r="Q79" t="s">
        <v>93</v>
      </c>
      <c r="R79" s="17">
        <v>0.10328479931206674</v>
      </c>
      <c r="S79" s="17">
        <v>0.30234860642676709</v>
      </c>
      <c r="T79" s="17">
        <v>2.7315617775077714E-2</v>
      </c>
      <c r="U79" s="17">
        <v>0.23899411170230137</v>
      </c>
      <c r="V79" s="17">
        <v>0.13757768387715963</v>
      </c>
      <c r="W79" s="17">
        <v>0.13677218762219923</v>
      </c>
      <c r="X79" s="17">
        <v>0</v>
      </c>
      <c r="Y79" s="17">
        <v>5.9960147018306102E-3</v>
      </c>
      <c r="Z79" s="17">
        <v>4.7710978582597562E-2</v>
      </c>
      <c r="AA79" s="17" t="s">
        <v>2</v>
      </c>
      <c r="AD79" s="21"/>
    </row>
    <row r="80" spans="2:30" x14ac:dyDescent="0.2">
      <c r="B80" t="s">
        <v>94</v>
      </c>
      <c r="C80" s="13">
        <v>77898</v>
      </c>
      <c r="D80" s="18">
        <v>8.4452846700271048E-2</v>
      </c>
      <c r="E80" s="18">
        <v>0.30605381096813478</v>
      </c>
      <c r="F80" s="18">
        <v>3.1237850776756081E-2</v>
      </c>
      <c r="G80" s="18">
        <v>0.1149788992960038</v>
      </c>
      <c r="H80" s="18">
        <v>0.22787088454058743</v>
      </c>
      <c r="I80" s="18">
        <v>9.3251594965558043E-2</v>
      </c>
      <c r="J80" s="18">
        <v>0</v>
      </c>
      <c r="K80" s="18">
        <v>0.10512228891101974</v>
      </c>
      <c r="L80" s="18">
        <v>3.7031823841669032E-2</v>
      </c>
      <c r="M80" s="17">
        <v>0.47252140263998887</v>
      </c>
      <c r="N80" s="17" t="s">
        <v>2</v>
      </c>
      <c r="O80" s="17" t="s">
        <v>2</v>
      </c>
      <c r="Q80" t="s">
        <v>94</v>
      </c>
      <c r="R80" s="17">
        <v>8.4452846700271048E-2</v>
      </c>
      <c r="S80" s="17">
        <v>0.30605381096813478</v>
      </c>
      <c r="T80" s="17">
        <v>3.1237850776756081E-2</v>
      </c>
      <c r="U80" s="17">
        <v>0.1149788992960038</v>
      </c>
      <c r="V80" s="17">
        <v>0.22787088454058743</v>
      </c>
      <c r="W80" s="17">
        <v>9.3251594965558043E-2</v>
      </c>
      <c r="X80" s="17">
        <v>0</v>
      </c>
      <c r="Y80" s="17">
        <v>0.10512228891101974</v>
      </c>
      <c r="Z80" s="17">
        <v>3.7031823841669032E-2</v>
      </c>
      <c r="AA80" s="17" t="s">
        <v>2</v>
      </c>
      <c r="AD80" s="21"/>
    </row>
    <row r="81" spans="2:30" x14ac:dyDescent="0.2">
      <c r="B81" t="s">
        <v>95</v>
      </c>
      <c r="C81" s="13">
        <v>77779</v>
      </c>
      <c r="D81" s="18">
        <v>0.2351656319468281</v>
      </c>
      <c r="E81" s="18">
        <v>0.21291163874332994</v>
      </c>
      <c r="F81" s="18">
        <v>6.0166661466748629E-2</v>
      </c>
      <c r="G81" s="18">
        <v>0.28357313135842582</v>
      </c>
      <c r="H81" s="18">
        <v>8.4612054228865877E-2</v>
      </c>
      <c r="I81" s="18">
        <v>0.10983615058649003</v>
      </c>
      <c r="J81" s="18">
        <v>0</v>
      </c>
      <c r="K81" s="18">
        <v>0</v>
      </c>
      <c r="L81" s="18">
        <v>1.3734731669311624E-2</v>
      </c>
      <c r="M81" s="17">
        <v>0.64686224639540635</v>
      </c>
      <c r="N81" s="17" t="s">
        <v>47</v>
      </c>
      <c r="O81" s="17" t="s">
        <v>1</v>
      </c>
      <c r="Q81" t="s">
        <v>95</v>
      </c>
      <c r="R81" s="17">
        <v>0.2351656319468281</v>
      </c>
      <c r="S81" s="17">
        <v>0.21291163874332994</v>
      </c>
      <c r="T81" s="17">
        <v>6.0166661466748629E-2</v>
      </c>
      <c r="U81" s="17">
        <v>0.28357313135842582</v>
      </c>
      <c r="V81" s="17">
        <v>8.4612054228865877E-2</v>
      </c>
      <c r="W81" s="17">
        <v>0.10983615058649003</v>
      </c>
      <c r="X81" s="17">
        <v>0</v>
      </c>
      <c r="Y81" s="17">
        <v>0</v>
      </c>
      <c r="Z81" s="17">
        <v>1.3734731669311624E-2</v>
      </c>
      <c r="AA81" s="17" t="s">
        <v>47</v>
      </c>
      <c r="AD81" s="21"/>
    </row>
    <row r="82" spans="2:30" x14ac:dyDescent="0.2">
      <c r="B82" t="s">
        <v>498</v>
      </c>
      <c r="C82" s="13">
        <v>77258</v>
      </c>
      <c r="D82" s="18">
        <v>0.12480942734797371</v>
      </c>
      <c r="E82" s="18">
        <v>0.38523549488550918</v>
      </c>
      <c r="F82" s="18">
        <v>4.4396059606439893E-2</v>
      </c>
      <c r="G82" s="18">
        <v>0.10709996517818822</v>
      </c>
      <c r="H82" s="18">
        <v>0.22420628733832929</v>
      </c>
      <c r="I82" s="18">
        <v>7.6420068127001667E-2</v>
      </c>
      <c r="J82" s="18">
        <v>0</v>
      </c>
      <c r="K82" s="18">
        <v>1.0696048854452854E-2</v>
      </c>
      <c r="L82" s="18">
        <v>2.7136648662105193E-2</v>
      </c>
      <c r="M82" s="17">
        <v>0.50870737632581964</v>
      </c>
      <c r="N82" s="17" t="s">
        <v>2</v>
      </c>
      <c r="O82" s="17" t="s">
        <v>2</v>
      </c>
      <c r="Q82" t="s">
        <v>498</v>
      </c>
      <c r="R82" s="17">
        <v>0.12480942734797371</v>
      </c>
      <c r="S82" s="17">
        <v>0.38523549488550918</v>
      </c>
      <c r="T82" s="17">
        <v>4.4396059606439893E-2</v>
      </c>
      <c r="U82" s="17">
        <v>0.10709996517818822</v>
      </c>
      <c r="V82" s="17">
        <v>0.22420628733832929</v>
      </c>
      <c r="W82" s="17">
        <v>7.6420068127001667E-2</v>
      </c>
      <c r="X82" s="17">
        <v>0</v>
      </c>
      <c r="Y82" s="17">
        <v>1.0696048854452854E-2</v>
      </c>
      <c r="Z82" s="17">
        <v>2.7136648662105193E-2</v>
      </c>
      <c r="AA82" s="17" t="s">
        <v>2</v>
      </c>
      <c r="AD82" s="21"/>
    </row>
    <row r="83" spans="2:30" x14ac:dyDescent="0.2">
      <c r="B83" t="s">
        <v>499</v>
      </c>
      <c r="C83" s="13">
        <v>79936</v>
      </c>
      <c r="D83" s="18">
        <v>0.22788467869375031</v>
      </c>
      <c r="E83" s="18">
        <v>0.31421868807648601</v>
      </c>
      <c r="F83" s="18">
        <v>7.2937865118146525E-2</v>
      </c>
      <c r="G83" s="18">
        <v>0.13376897041353952</v>
      </c>
      <c r="H83" s="18">
        <v>0.15380720422966396</v>
      </c>
      <c r="I83" s="18">
        <v>7.104144399230708E-2</v>
      </c>
      <c r="J83" s="18">
        <v>0</v>
      </c>
      <c r="K83" s="18">
        <v>2.6341149476106659E-2</v>
      </c>
      <c r="L83" s="18">
        <v>0</v>
      </c>
      <c r="M83" s="17">
        <v>0.52190225901997644</v>
      </c>
      <c r="N83" s="17" t="s">
        <v>2</v>
      </c>
      <c r="O83" s="17" t="s">
        <v>2</v>
      </c>
      <c r="Q83" t="s">
        <v>499</v>
      </c>
      <c r="R83" s="17">
        <v>0.22788467869375031</v>
      </c>
      <c r="S83" s="17">
        <v>0.31421868807648601</v>
      </c>
      <c r="T83" s="17">
        <v>7.2937865118146525E-2</v>
      </c>
      <c r="U83" s="17">
        <v>0.13376897041353952</v>
      </c>
      <c r="V83" s="17">
        <v>0.15380720422966396</v>
      </c>
      <c r="W83" s="17">
        <v>7.104144399230708E-2</v>
      </c>
      <c r="X83" s="17">
        <v>0</v>
      </c>
      <c r="Y83" s="17">
        <v>2.6341149476106659E-2</v>
      </c>
      <c r="Z83" s="17">
        <v>0</v>
      </c>
      <c r="AA83" s="17" t="s">
        <v>2</v>
      </c>
      <c r="AD83" s="21"/>
    </row>
    <row r="84" spans="2:30" x14ac:dyDescent="0.2">
      <c r="B84" t="s">
        <v>96</v>
      </c>
      <c r="C84" s="13">
        <v>79283</v>
      </c>
      <c r="D84" s="18">
        <v>0.16391772883637604</v>
      </c>
      <c r="E84" s="18">
        <v>0.33780891955392184</v>
      </c>
      <c r="F84" s="18">
        <v>6.7364335948036397E-2</v>
      </c>
      <c r="G84" s="18">
        <v>0.14710866159197583</v>
      </c>
      <c r="H84" s="18">
        <v>0.17662746910538846</v>
      </c>
      <c r="I84" s="18">
        <v>6.6356580447058777E-2</v>
      </c>
      <c r="J84" s="18">
        <v>0</v>
      </c>
      <c r="K84" s="18">
        <v>3.4678704271147283E-2</v>
      </c>
      <c r="L84" s="18">
        <v>6.1376002460952536E-3</v>
      </c>
      <c r="M84" s="17">
        <v>0.58087962382544134</v>
      </c>
      <c r="N84" s="17" t="s">
        <v>2</v>
      </c>
      <c r="O84" s="17" t="s">
        <v>2</v>
      </c>
      <c r="Q84" t="s">
        <v>96</v>
      </c>
      <c r="R84" s="17">
        <v>0.16391772883637604</v>
      </c>
      <c r="S84" s="17">
        <v>0.33780891955392184</v>
      </c>
      <c r="T84" s="17">
        <v>6.7364335948036397E-2</v>
      </c>
      <c r="U84" s="17">
        <v>0.14710866159197583</v>
      </c>
      <c r="V84" s="17">
        <v>0.17662746910538846</v>
      </c>
      <c r="W84" s="17">
        <v>6.6356580447058777E-2</v>
      </c>
      <c r="X84" s="17">
        <v>0</v>
      </c>
      <c r="Y84" s="17">
        <v>3.4678704271147283E-2</v>
      </c>
      <c r="Z84" s="17">
        <v>6.1376002460952536E-3</v>
      </c>
      <c r="AA84" s="17" t="s">
        <v>2</v>
      </c>
      <c r="AD84" s="21"/>
    </row>
    <row r="85" spans="2:30" x14ac:dyDescent="0.2">
      <c r="B85" t="s">
        <v>97</v>
      </c>
      <c r="C85" s="13">
        <v>74303</v>
      </c>
      <c r="D85" s="18">
        <v>0.33972746417049982</v>
      </c>
      <c r="E85" s="18">
        <v>0.14056979391047209</v>
      </c>
      <c r="F85" s="18">
        <v>6.7312107729927587E-2</v>
      </c>
      <c r="G85" s="18">
        <v>0.28840995342137343</v>
      </c>
      <c r="H85" s="18">
        <v>5.4523720993220878E-2</v>
      </c>
      <c r="I85" s="18">
        <v>9.9358385753099854E-2</v>
      </c>
      <c r="J85" s="18">
        <v>0</v>
      </c>
      <c r="K85" s="18">
        <v>0</v>
      </c>
      <c r="L85" s="18">
        <v>1.0098574021406275E-2</v>
      </c>
      <c r="M85" s="17">
        <v>0.66511591336699438</v>
      </c>
      <c r="N85" s="17" t="s">
        <v>1</v>
      </c>
      <c r="O85" s="17" t="s">
        <v>1</v>
      </c>
      <c r="Q85" t="s">
        <v>97</v>
      </c>
      <c r="R85" s="17">
        <v>0.26465698320289055</v>
      </c>
      <c r="S85" s="17">
        <v>0.1865043651336446</v>
      </c>
      <c r="T85" s="17">
        <v>9.5025261055274382E-2</v>
      </c>
      <c r="U85" s="17">
        <v>0.27507415685706599</v>
      </c>
      <c r="V85" s="17">
        <v>6.9282273976618292E-2</v>
      </c>
      <c r="W85" s="17">
        <v>9.9358385753099854E-2</v>
      </c>
      <c r="X85" s="17">
        <v>0</v>
      </c>
      <c r="Y85" s="17">
        <v>0</v>
      </c>
      <c r="Z85" s="17">
        <v>1.0098574021406275E-2</v>
      </c>
      <c r="AA85" s="17" t="s">
        <v>47</v>
      </c>
      <c r="AD85" s="21"/>
    </row>
    <row r="86" spans="2:30" x14ac:dyDescent="0.2">
      <c r="B86" t="s">
        <v>500</v>
      </c>
      <c r="C86" s="13">
        <v>73137</v>
      </c>
      <c r="D86" s="18">
        <v>0.25496128247636884</v>
      </c>
      <c r="E86" s="18">
        <v>0.20650513955900993</v>
      </c>
      <c r="F86" s="18">
        <v>0.10951679776422511</v>
      </c>
      <c r="G86" s="18">
        <v>0.21467212173196792</v>
      </c>
      <c r="H86" s="18">
        <v>7.3211272146237932E-2</v>
      </c>
      <c r="I86" s="18">
        <v>0.1290648596928998</v>
      </c>
      <c r="J86" s="18">
        <v>0</v>
      </c>
      <c r="K86" s="18">
        <v>4.0388694695633097E-3</v>
      </c>
      <c r="L86" s="18">
        <v>8.0296571597270553E-3</v>
      </c>
      <c r="M86" s="17">
        <v>0.60519737437882248</v>
      </c>
      <c r="N86" s="17" t="s">
        <v>1</v>
      </c>
      <c r="O86" s="17" t="s">
        <v>1</v>
      </c>
      <c r="Q86" t="s">
        <v>500</v>
      </c>
      <c r="R86" s="17">
        <v>0.25496128247636884</v>
      </c>
      <c r="S86" s="17">
        <v>0.20650513955900993</v>
      </c>
      <c r="T86" s="17">
        <v>0.10951679776422511</v>
      </c>
      <c r="U86" s="17">
        <v>0.21467212173196792</v>
      </c>
      <c r="V86" s="17">
        <v>7.3211272146237932E-2</v>
      </c>
      <c r="W86" s="17">
        <v>0.1290648596928998</v>
      </c>
      <c r="X86" s="17">
        <v>0</v>
      </c>
      <c r="Y86" s="17">
        <v>4.0388694695633097E-3</v>
      </c>
      <c r="Z86" s="17">
        <v>8.0296571597270553E-3</v>
      </c>
      <c r="AA86" s="17" t="s">
        <v>1</v>
      </c>
      <c r="AD86" s="21"/>
    </row>
    <row r="87" spans="2:30" x14ac:dyDescent="0.2">
      <c r="B87" t="s">
        <v>501</v>
      </c>
      <c r="C87" s="13">
        <v>73298</v>
      </c>
      <c r="D87" s="18">
        <v>0.27330016657803341</v>
      </c>
      <c r="E87" s="18">
        <v>0.2095428776329217</v>
      </c>
      <c r="F87" s="18">
        <v>8.3360314604768143E-2</v>
      </c>
      <c r="G87" s="18">
        <v>0.25625659811650275</v>
      </c>
      <c r="H87" s="18">
        <v>3.7282205850867084E-2</v>
      </c>
      <c r="I87" s="18">
        <v>0.1210995916802657</v>
      </c>
      <c r="J87" s="18">
        <v>0</v>
      </c>
      <c r="K87" s="18">
        <v>0</v>
      </c>
      <c r="L87" s="18">
        <v>1.9158245536641267E-2</v>
      </c>
      <c r="M87" s="17">
        <v>0.6420353766833572</v>
      </c>
      <c r="N87" s="17" t="s">
        <v>1</v>
      </c>
      <c r="O87" s="17" t="s">
        <v>1</v>
      </c>
      <c r="Q87" t="s">
        <v>501</v>
      </c>
      <c r="R87" s="17">
        <v>0.27330016657803341</v>
      </c>
      <c r="S87" s="17">
        <v>0.2095428776329217</v>
      </c>
      <c r="T87" s="17">
        <v>8.3360314604768143E-2</v>
      </c>
      <c r="U87" s="17">
        <v>0.25625659811650275</v>
      </c>
      <c r="V87" s="17">
        <v>3.7282205850867084E-2</v>
      </c>
      <c r="W87" s="17">
        <v>0.1210995916802657</v>
      </c>
      <c r="X87" s="17">
        <v>0</v>
      </c>
      <c r="Y87" s="17">
        <v>0</v>
      </c>
      <c r="Z87" s="17">
        <v>1.9158245536641267E-2</v>
      </c>
      <c r="AA87" s="17" t="s">
        <v>1</v>
      </c>
      <c r="AD87" s="21"/>
    </row>
    <row r="88" spans="2:30" x14ac:dyDescent="0.2">
      <c r="B88" t="s">
        <v>502</v>
      </c>
      <c r="C88" s="13">
        <v>74009</v>
      </c>
      <c r="D88" s="18">
        <v>0.22245810785761805</v>
      </c>
      <c r="E88" s="18">
        <v>0.26292096630390743</v>
      </c>
      <c r="F88" s="18">
        <v>4.2743250924731122E-2</v>
      </c>
      <c r="G88" s="18">
        <v>0.2931522247193834</v>
      </c>
      <c r="H88" s="18">
        <v>5.8167062488333539E-2</v>
      </c>
      <c r="I88" s="18">
        <v>0.11229578153706182</v>
      </c>
      <c r="J88" s="18">
        <v>0</v>
      </c>
      <c r="K88" s="18">
        <v>0</v>
      </c>
      <c r="L88" s="18">
        <v>8.2626061689645373E-3</v>
      </c>
      <c r="M88" s="17">
        <v>0.61310390393062875</v>
      </c>
      <c r="N88" s="17" t="s">
        <v>47</v>
      </c>
      <c r="O88" s="17" t="s">
        <v>1</v>
      </c>
      <c r="Q88" t="s">
        <v>502</v>
      </c>
      <c r="R88" s="17">
        <v>0.22245810785761805</v>
      </c>
      <c r="S88" s="17">
        <v>0.26292096630390743</v>
      </c>
      <c r="T88" s="17">
        <v>4.2743250924731122E-2</v>
      </c>
      <c r="U88" s="17">
        <v>0.2931522247193834</v>
      </c>
      <c r="V88" s="17">
        <v>5.8167062488333539E-2</v>
      </c>
      <c r="W88" s="17">
        <v>0.11229578153706182</v>
      </c>
      <c r="X88" s="17">
        <v>0</v>
      </c>
      <c r="Y88" s="17">
        <v>0</v>
      </c>
      <c r="Z88" s="17">
        <v>8.2626061689645373E-3</v>
      </c>
      <c r="AA88" s="17" t="s">
        <v>47</v>
      </c>
      <c r="AD88" s="21"/>
    </row>
    <row r="89" spans="2:30" x14ac:dyDescent="0.2">
      <c r="B89" t="s">
        <v>503</v>
      </c>
      <c r="C89" s="13">
        <v>69586</v>
      </c>
      <c r="D89" s="18">
        <v>0.14734627316666202</v>
      </c>
      <c r="E89" s="18">
        <v>0.34537365640484147</v>
      </c>
      <c r="F89" s="18">
        <v>6.5138984917636367E-2</v>
      </c>
      <c r="G89" s="18">
        <v>0.12547536868391301</v>
      </c>
      <c r="H89" s="18">
        <v>0.22106850846338116</v>
      </c>
      <c r="I89" s="18">
        <v>5.7782667194153085E-2</v>
      </c>
      <c r="J89" s="18">
        <v>0</v>
      </c>
      <c r="K89" s="18">
        <v>0</v>
      </c>
      <c r="L89" s="18">
        <v>3.7814541169412894E-2</v>
      </c>
      <c r="M89" s="17">
        <v>0.61770338404037051</v>
      </c>
      <c r="N89" s="17" t="s">
        <v>2</v>
      </c>
      <c r="O89" s="17" t="s">
        <v>2</v>
      </c>
      <c r="Q89" t="s">
        <v>503</v>
      </c>
      <c r="R89" s="17">
        <v>0.14734627316666202</v>
      </c>
      <c r="S89" s="17">
        <v>0.34537365640484147</v>
      </c>
      <c r="T89" s="17">
        <v>6.5138984917636367E-2</v>
      </c>
      <c r="U89" s="17">
        <v>0.12547536868391301</v>
      </c>
      <c r="V89" s="17">
        <v>0.22106850846338116</v>
      </c>
      <c r="W89" s="17">
        <v>5.7782667194153085E-2</v>
      </c>
      <c r="X89" s="17">
        <v>0</v>
      </c>
      <c r="Y89" s="17">
        <v>0</v>
      </c>
      <c r="Z89" s="17">
        <v>3.7814541169412894E-2</v>
      </c>
      <c r="AA89" s="17" t="s">
        <v>2</v>
      </c>
      <c r="AD89" s="21"/>
    </row>
    <row r="90" spans="2:30" x14ac:dyDescent="0.2">
      <c r="B90" t="s">
        <v>98</v>
      </c>
      <c r="C90" s="13">
        <v>74164</v>
      </c>
      <c r="D90" s="18">
        <v>8.9098816800994018E-2</v>
      </c>
      <c r="E90" s="18">
        <v>0.29816365086752861</v>
      </c>
      <c r="F90" s="18">
        <v>4.4409056599239938E-2</v>
      </c>
      <c r="G90" s="18">
        <v>6.9809953068523223E-2</v>
      </c>
      <c r="H90" s="18">
        <v>0.42815928157063748</v>
      </c>
      <c r="I90" s="18">
        <v>5.5112390684141241E-2</v>
      </c>
      <c r="J90" s="18">
        <v>0</v>
      </c>
      <c r="K90" s="18">
        <v>0</v>
      </c>
      <c r="L90" s="18">
        <v>1.5246850408935256E-2</v>
      </c>
      <c r="M90" s="17">
        <v>0.70823051178361751</v>
      </c>
      <c r="N90" s="17" t="s">
        <v>6</v>
      </c>
      <c r="O90" s="17" t="s">
        <v>6</v>
      </c>
      <c r="Q90" t="s">
        <v>98</v>
      </c>
      <c r="R90" s="17">
        <v>8.9098816800994018E-2</v>
      </c>
      <c r="S90" s="17">
        <v>0.29816365086752861</v>
      </c>
      <c r="T90" s="17">
        <v>4.4409056599239938E-2</v>
      </c>
      <c r="U90" s="17">
        <v>6.9809953068523223E-2</v>
      </c>
      <c r="V90" s="17">
        <v>0.42815928157063748</v>
      </c>
      <c r="W90" s="17">
        <v>5.5112390684141241E-2</v>
      </c>
      <c r="X90" s="17">
        <v>0</v>
      </c>
      <c r="Y90" s="17">
        <v>0</v>
      </c>
      <c r="Z90" s="17">
        <v>1.5246850408935256E-2</v>
      </c>
      <c r="AA90" s="17" t="s">
        <v>6</v>
      </c>
      <c r="AD90" s="21"/>
    </row>
    <row r="91" spans="2:30" x14ac:dyDescent="0.2">
      <c r="B91" t="s">
        <v>504</v>
      </c>
      <c r="C91" s="13">
        <v>62735</v>
      </c>
      <c r="D91" s="18">
        <v>5.275338139785108E-2</v>
      </c>
      <c r="E91" s="18">
        <v>0.28643955001944471</v>
      </c>
      <c r="F91" s="18">
        <v>3.5154281107216551E-2</v>
      </c>
      <c r="G91" s="18">
        <v>4.1513840886600518E-2</v>
      </c>
      <c r="H91" s="18">
        <v>0.53692068645501911</v>
      </c>
      <c r="I91" s="18">
        <v>3.8502397636156045E-2</v>
      </c>
      <c r="J91" s="18">
        <v>0</v>
      </c>
      <c r="K91" s="18">
        <v>0</v>
      </c>
      <c r="L91" s="18">
        <v>8.7158624977119303E-3</v>
      </c>
      <c r="M91" s="17">
        <v>0.69164907599348635</v>
      </c>
      <c r="N91" s="17" t="s">
        <v>6</v>
      </c>
      <c r="O91" s="17" t="s">
        <v>6</v>
      </c>
      <c r="Q91" t="s">
        <v>504</v>
      </c>
      <c r="R91" s="17">
        <v>5.275338139785108E-2</v>
      </c>
      <c r="S91" s="17">
        <v>0.28643955001944471</v>
      </c>
      <c r="T91" s="17">
        <v>3.5154281107216551E-2</v>
      </c>
      <c r="U91" s="17">
        <v>4.1513840886600518E-2</v>
      </c>
      <c r="V91" s="17">
        <v>0.53692068645501911</v>
      </c>
      <c r="W91" s="17">
        <v>3.8502397636156045E-2</v>
      </c>
      <c r="X91" s="17">
        <v>0</v>
      </c>
      <c r="Y91" s="17">
        <v>0</v>
      </c>
      <c r="Z91" s="17">
        <v>8.7158624977119303E-3</v>
      </c>
      <c r="AA91" s="17" t="s">
        <v>6</v>
      </c>
      <c r="AD91" s="21"/>
    </row>
    <row r="92" spans="2:30" x14ac:dyDescent="0.2">
      <c r="B92" t="s">
        <v>99</v>
      </c>
      <c r="C92" s="13">
        <v>75915</v>
      </c>
      <c r="D92" s="18">
        <v>9.6695359766827471E-2</v>
      </c>
      <c r="E92" s="18">
        <v>0.33121558954054037</v>
      </c>
      <c r="F92" s="18">
        <v>4.406175672333023E-2</v>
      </c>
      <c r="G92" s="18">
        <v>9.9097974176215964E-2</v>
      </c>
      <c r="H92" s="18">
        <v>0.34197385391216328</v>
      </c>
      <c r="I92" s="18">
        <v>6.3746353035497957E-2</v>
      </c>
      <c r="J92" s="18">
        <v>0</v>
      </c>
      <c r="K92" s="18">
        <v>0</v>
      </c>
      <c r="L92" s="18">
        <v>2.3209112845424863E-2</v>
      </c>
      <c r="M92" s="17">
        <v>0.6085152487737141</v>
      </c>
      <c r="N92" s="17" t="s">
        <v>6</v>
      </c>
      <c r="O92" s="17" t="s">
        <v>2</v>
      </c>
      <c r="Q92" t="s">
        <v>99</v>
      </c>
      <c r="R92" s="17">
        <v>9.6695359766827471E-2</v>
      </c>
      <c r="S92" s="17">
        <v>0.33121558954054037</v>
      </c>
      <c r="T92" s="17">
        <v>4.406175672333023E-2</v>
      </c>
      <c r="U92" s="17">
        <v>9.9097974176215964E-2</v>
      </c>
      <c r="V92" s="17">
        <v>0.34197385391216328</v>
      </c>
      <c r="W92" s="17">
        <v>6.3746353035497957E-2</v>
      </c>
      <c r="X92" s="17">
        <v>0</v>
      </c>
      <c r="Y92" s="17">
        <v>0</v>
      </c>
      <c r="Z92" s="17">
        <v>2.3209112845424863E-2</v>
      </c>
      <c r="AA92" s="17" t="s">
        <v>6</v>
      </c>
      <c r="AD92" s="21"/>
    </row>
    <row r="93" spans="2:30" x14ac:dyDescent="0.2">
      <c r="B93" t="s">
        <v>505</v>
      </c>
      <c r="C93" s="13">
        <v>70076</v>
      </c>
      <c r="D93" s="18">
        <v>0.10735749341224181</v>
      </c>
      <c r="E93" s="18">
        <v>0.34014992129595739</v>
      </c>
      <c r="F93" s="18">
        <v>3.57071198150678E-2</v>
      </c>
      <c r="G93" s="18">
        <v>0.16830494852547287</v>
      </c>
      <c r="H93" s="18">
        <v>0.23393155749784017</v>
      </c>
      <c r="I93" s="18">
        <v>9.3960397765239678E-2</v>
      </c>
      <c r="J93" s="18">
        <v>0</v>
      </c>
      <c r="K93" s="18">
        <v>0</v>
      </c>
      <c r="L93" s="18">
        <v>2.058856168818024E-2</v>
      </c>
      <c r="M93" s="17">
        <v>0.61570776989192866</v>
      </c>
      <c r="N93" s="17" t="s">
        <v>2</v>
      </c>
      <c r="O93" s="17" t="s">
        <v>2</v>
      </c>
      <c r="Q93" t="s">
        <v>505</v>
      </c>
      <c r="R93" s="17">
        <v>0.10735749341224181</v>
      </c>
      <c r="S93" s="17">
        <v>0.34014992129595739</v>
      </c>
      <c r="T93" s="17">
        <v>3.57071198150678E-2</v>
      </c>
      <c r="U93" s="17">
        <v>0.16830494852547287</v>
      </c>
      <c r="V93" s="17">
        <v>0.23393155749784017</v>
      </c>
      <c r="W93" s="17">
        <v>9.3960397765239678E-2</v>
      </c>
      <c r="X93" s="17">
        <v>0</v>
      </c>
      <c r="Y93" s="17">
        <v>0</v>
      </c>
      <c r="Z93" s="17">
        <v>2.058856168818024E-2</v>
      </c>
      <c r="AA93" s="17" t="s">
        <v>2</v>
      </c>
      <c r="AD93" s="21"/>
    </row>
    <row r="94" spans="2:30" x14ac:dyDescent="0.2">
      <c r="B94" t="s">
        <v>100</v>
      </c>
      <c r="C94" s="13">
        <v>74870</v>
      </c>
      <c r="D94" s="18">
        <v>0.12489866033916923</v>
      </c>
      <c r="E94" s="18">
        <v>0.38266029017864406</v>
      </c>
      <c r="F94" s="18">
        <v>6.6795014693582538E-2</v>
      </c>
      <c r="G94" s="18">
        <v>0.14485292464535171</v>
      </c>
      <c r="H94" s="18">
        <v>0.19510960569512356</v>
      </c>
      <c r="I94" s="18">
        <v>7.4809454203602702E-2</v>
      </c>
      <c r="J94" s="18">
        <v>0</v>
      </c>
      <c r="K94" s="18">
        <v>0</v>
      </c>
      <c r="L94" s="18">
        <v>1.087405024452629E-2</v>
      </c>
      <c r="M94" s="17">
        <v>0.68201620862170265</v>
      </c>
      <c r="N94" s="17" t="s">
        <v>2</v>
      </c>
      <c r="O94" s="17" t="s">
        <v>2</v>
      </c>
      <c r="Q94" t="s">
        <v>100</v>
      </c>
      <c r="R94" s="17">
        <v>0.12489866033916923</v>
      </c>
      <c r="S94" s="17">
        <v>0.38266029017864406</v>
      </c>
      <c r="T94" s="17">
        <v>6.6795014693582538E-2</v>
      </c>
      <c r="U94" s="17">
        <v>0.14485292464535171</v>
      </c>
      <c r="V94" s="17">
        <v>0.19510960569512356</v>
      </c>
      <c r="W94" s="17">
        <v>7.4809454203602702E-2</v>
      </c>
      <c r="X94" s="17">
        <v>0</v>
      </c>
      <c r="Y94" s="17">
        <v>0</v>
      </c>
      <c r="Z94" s="17">
        <v>1.087405024452629E-2</v>
      </c>
      <c r="AA94" s="17" t="s">
        <v>2</v>
      </c>
      <c r="AD94" s="21"/>
    </row>
    <row r="95" spans="2:30" x14ac:dyDescent="0.2">
      <c r="B95" t="s">
        <v>101</v>
      </c>
      <c r="C95" s="13">
        <v>75534</v>
      </c>
      <c r="D95" s="18">
        <v>9.2516911325370196E-2</v>
      </c>
      <c r="E95" s="18">
        <v>0.31200661495505366</v>
      </c>
      <c r="F95" s="18">
        <v>4.4900117196032346E-2</v>
      </c>
      <c r="G95" s="18">
        <v>0.17711855225439244</v>
      </c>
      <c r="H95" s="18">
        <v>0.26490570925161</v>
      </c>
      <c r="I95" s="18">
        <v>9.8272865479001423E-2</v>
      </c>
      <c r="J95" s="18">
        <v>0</v>
      </c>
      <c r="K95" s="18">
        <v>0</v>
      </c>
      <c r="L95" s="18">
        <v>1.0279229538539802E-2</v>
      </c>
      <c r="M95" s="17">
        <v>0.61409869080402091</v>
      </c>
      <c r="N95" s="17" t="s">
        <v>2</v>
      </c>
      <c r="O95" s="17" t="s">
        <v>2</v>
      </c>
      <c r="Q95" t="s">
        <v>101</v>
      </c>
      <c r="R95" s="17">
        <v>9.2516911325370196E-2</v>
      </c>
      <c r="S95" s="17">
        <v>0.31200661495505366</v>
      </c>
      <c r="T95" s="17">
        <v>4.4900117196032346E-2</v>
      </c>
      <c r="U95" s="17">
        <v>0.17711855225439244</v>
      </c>
      <c r="V95" s="17">
        <v>0.26490570925161</v>
      </c>
      <c r="W95" s="17">
        <v>9.8272865479001423E-2</v>
      </c>
      <c r="X95" s="17">
        <v>0</v>
      </c>
      <c r="Y95" s="17">
        <v>0</v>
      </c>
      <c r="Z95" s="17">
        <v>1.0279229538539802E-2</v>
      </c>
      <c r="AA95" s="17" t="s">
        <v>2</v>
      </c>
      <c r="AD95" s="21"/>
    </row>
    <row r="96" spans="2:30" x14ac:dyDescent="0.2">
      <c r="B96" t="s">
        <v>506</v>
      </c>
      <c r="C96" s="13">
        <v>76859</v>
      </c>
      <c r="D96" s="18">
        <v>0.28126111725189457</v>
      </c>
      <c r="E96" s="18">
        <v>0.22134658526377718</v>
      </c>
      <c r="F96" s="18">
        <v>0.11177656783444671</v>
      </c>
      <c r="G96" s="18">
        <v>0.1980624822621033</v>
      </c>
      <c r="H96" s="18">
        <v>7.6933183705598998E-2</v>
      </c>
      <c r="I96" s="18">
        <v>0.10189191794016671</v>
      </c>
      <c r="J96" s="18">
        <v>0</v>
      </c>
      <c r="K96" s="18">
        <v>0</v>
      </c>
      <c r="L96" s="18">
        <v>8.728145742012498E-3</v>
      </c>
      <c r="M96" s="17">
        <v>0.66445563391780327</v>
      </c>
      <c r="N96" s="17" t="s">
        <v>1</v>
      </c>
      <c r="O96" s="17" t="s">
        <v>1</v>
      </c>
      <c r="Q96" t="s">
        <v>506</v>
      </c>
      <c r="R96" s="17">
        <v>0.28126111725189457</v>
      </c>
      <c r="S96" s="17">
        <v>0.22134658526377718</v>
      </c>
      <c r="T96" s="17">
        <v>0.11177656783444671</v>
      </c>
      <c r="U96" s="17">
        <v>0.1980624822621033</v>
      </c>
      <c r="V96" s="17">
        <v>7.6933183705598998E-2</v>
      </c>
      <c r="W96" s="17">
        <v>0.10189191794016671</v>
      </c>
      <c r="X96" s="17">
        <v>0</v>
      </c>
      <c r="Y96" s="17">
        <v>0</v>
      </c>
      <c r="Z96" s="17">
        <v>8.728145742012498E-3</v>
      </c>
      <c r="AA96" s="17" t="s">
        <v>1</v>
      </c>
      <c r="AD96" s="21"/>
    </row>
    <row r="97" spans="2:30" x14ac:dyDescent="0.2">
      <c r="B97" t="s">
        <v>507</v>
      </c>
      <c r="C97" s="13">
        <v>71209</v>
      </c>
      <c r="D97" s="18">
        <v>0.29718499196921283</v>
      </c>
      <c r="E97" s="18">
        <v>0.24684274722506744</v>
      </c>
      <c r="F97" s="18">
        <v>0.10251182319390684</v>
      </c>
      <c r="G97" s="18">
        <v>0.16805779939763887</v>
      </c>
      <c r="H97" s="18">
        <v>8.228757159796464E-2</v>
      </c>
      <c r="I97" s="18">
        <v>9.3745973715107206E-2</v>
      </c>
      <c r="J97" s="18">
        <v>0</v>
      </c>
      <c r="K97" s="18">
        <v>0</v>
      </c>
      <c r="L97" s="18">
        <v>9.3690929011021711E-3</v>
      </c>
      <c r="M97" s="17">
        <v>0.6766628169110529</v>
      </c>
      <c r="N97" s="17" t="s">
        <v>1</v>
      </c>
      <c r="O97" s="17" t="s">
        <v>1</v>
      </c>
      <c r="Q97" t="s">
        <v>507</v>
      </c>
      <c r="R97" s="17">
        <v>0.29718499196921283</v>
      </c>
      <c r="S97" s="17">
        <v>0.24684274722506744</v>
      </c>
      <c r="T97" s="17">
        <v>0.10251182319390684</v>
      </c>
      <c r="U97" s="17">
        <v>0.16805779939763887</v>
      </c>
      <c r="V97" s="17">
        <v>8.228757159796464E-2</v>
      </c>
      <c r="W97" s="17">
        <v>9.3745973715107206E-2</v>
      </c>
      <c r="X97" s="17">
        <v>0</v>
      </c>
      <c r="Y97" s="17">
        <v>0</v>
      </c>
      <c r="Z97" s="17">
        <v>9.3690929011021711E-3</v>
      </c>
      <c r="AA97" s="17" t="s">
        <v>1</v>
      </c>
      <c r="AD97" s="21"/>
    </row>
    <row r="98" spans="2:30" x14ac:dyDescent="0.2">
      <c r="B98" t="s">
        <v>102</v>
      </c>
      <c r="C98" s="13">
        <v>76469</v>
      </c>
      <c r="D98" s="18">
        <v>0.29391023465290611</v>
      </c>
      <c r="E98" s="18">
        <v>0.202795783929999</v>
      </c>
      <c r="F98" s="18">
        <v>0.1263209925811202</v>
      </c>
      <c r="G98" s="18">
        <v>0.19488029213561636</v>
      </c>
      <c r="H98" s="18">
        <v>5.9843364668033729E-2</v>
      </c>
      <c r="I98" s="18">
        <v>0.10184850077422893</v>
      </c>
      <c r="J98" s="18">
        <v>0</v>
      </c>
      <c r="K98" s="18">
        <v>1.7230027572819797E-3</v>
      </c>
      <c r="L98" s="18">
        <v>1.8677828500813683E-2</v>
      </c>
      <c r="M98" s="17">
        <v>0.68513833508614852</v>
      </c>
      <c r="N98" s="17" t="s">
        <v>1</v>
      </c>
      <c r="O98" s="17" t="s">
        <v>1</v>
      </c>
      <c r="Q98" t="s">
        <v>102</v>
      </c>
      <c r="R98" s="17">
        <v>0.29391023465290611</v>
      </c>
      <c r="S98" s="17">
        <v>0.202795783929999</v>
      </c>
      <c r="T98" s="17">
        <v>0.1263209925811202</v>
      </c>
      <c r="U98" s="17">
        <v>0.19488029213561636</v>
      </c>
      <c r="V98" s="17">
        <v>5.9843364668033729E-2</v>
      </c>
      <c r="W98" s="17">
        <v>0.10184850077422893</v>
      </c>
      <c r="X98" s="17">
        <v>0</v>
      </c>
      <c r="Y98" s="17">
        <v>1.7230027572819797E-3</v>
      </c>
      <c r="Z98" s="17">
        <v>1.8677828500813683E-2</v>
      </c>
      <c r="AA98" s="17" t="s">
        <v>1</v>
      </c>
      <c r="AD98" s="21"/>
    </row>
    <row r="99" spans="2:30" x14ac:dyDescent="0.2">
      <c r="B99" t="s">
        <v>103</v>
      </c>
      <c r="C99" s="13">
        <v>75185</v>
      </c>
      <c r="D99" s="18">
        <v>0.23947468340588601</v>
      </c>
      <c r="E99" s="18">
        <v>0.23028353849516597</v>
      </c>
      <c r="F99" s="18">
        <v>5.6089596968688996E-2</v>
      </c>
      <c r="G99" s="18">
        <v>0.2567355275145291</v>
      </c>
      <c r="H99" s="18">
        <v>9.5975183696493327E-2</v>
      </c>
      <c r="I99" s="18">
        <v>0.11135248150710411</v>
      </c>
      <c r="J99" s="18">
        <v>0</v>
      </c>
      <c r="K99" s="18">
        <v>0</v>
      </c>
      <c r="L99" s="18">
        <v>1.0088988412132429E-2</v>
      </c>
      <c r="M99" s="17">
        <v>0.59169451082894997</v>
      </c>
      <c r="N99" s="17" t="s">
        <v>47</v>
      </c>
      <c r="O99" s="17" t="s">
        <v>1</v>
      </c>
      <c r="Q99" t="s">
        <v>103</v>
      </c>
      <c r="R99" s="17">
        <v>0.23947468340588601</v>
      </c>
      <c r="S99" s="17">
        <v>0.23028353849516597</v>
      </c>
      <c r="T99" s="17">
        <v>5.6089596968688996E-2</v>
      </c>
      <c r="U99" s="17">
        <v>0.2567355275145291</v>
      </c>
      <c r="V99" s="17">
        <v>9.5975183696493327E-2</v>
      </c>
      <c r="W99" s="17">
        <v>0.11135248150710411</v>
      </c>
      <c r="X99" s="17">
        <v>0</v>
      </c>
      <c r="Y99" s="17">
        <v>0</v>
      </c>
      <c r="Z99" s="17">
        <v>1.0088988412132429E-2</v>
      </c>
      <c r="AA99" s="17" t="s">
        <v>47</v>
      </c>
      <c r="AD99" s="21"/>
    </row>
    <row r="100" spans="2:30" x14ac:dyDescent="0.2">
      <c r="B100" t="s">
        <v>104</v>
      </c>
      <c r="C100" s="13">
        <v>71925</v>
      </c>
      <c r="D100" s="18">
        <v>0.10309885470732155</v>
      </c>
      <c r="E100" s="18">
        <v>0.3942171022297154</v>
      </c>
      <c r="F100" s="18">
        <v>4.4062180511177794E-2</v>
      </c>
      <c r="G100" s="18">
        <v>0.32588720420641837</v>
      </c>
      <c r="H100" s="18">
        <v>3.4382974402792421E-2</v>
      </c>
      <c r="I100" s="18">
        <v>7.2786580472604667E-2</v>
      </c>
      <c r="J100" s="18">
        <v>0</v>
      </c>
      <c r="K100" s="18">
        <v>6.9755697231703865E-3</v>
      </c>
      <c r="L100" s="18">
        <v>1.8589533746799433E-2</v>
      </c>
      <c r="M100" s="17">
        <v>0.70207936273407356</v>
      </c>
      <c r="N100" s="17" t="s">
        <v>2</v>
      </c>
      <c r="O100" s="17" t="s">
        <v>2</v>
      </c>
      <c r="Q100" t="s">
        <v>104</v>
      </c>
      <c r="R100" s="17">
        <v>0.17587264854334034</v>
      </c>
      <c r="S100" s="17">
        <v>0.31703283865468418</v>
      </c>
      <c r="T100" s="17">
        <v>8.6050720007694398E-2</v>
      </c>
      <c r="U100" s="17">
        <v>0.25885709381257282</v>
      </c>
      <c r="V100" s="17">
        <v>6.3835015039133858E-2</v>
      </c>
      <c r="W100" s="17">
        <v>7.2786580472604667E-2</v>
      </c>
      <c r="X100" s="17">
        <v>0</v>
      </c>
      <c r="Y100" s="17">
        <v>6.9755697231703865E-3</v>
      </c>
      <c r="Z100" s="17">
        <v>1.8589533746799433E-2</v>
      </c>
      <c r="AA100" s="17" t="s">
        <v>2</v>
      </c>
      <c r="AD100" s="21"/>
    </row>
    <row r="101" spans="2:30" x14ac:dyDescent="0.2">
      <c r="B101" t="s">
        <v>508</v>
      </c>
      <c r="C101" s="13">
        <v>74469</v>
      </c>
      <c r="D101" s="18">
        <v>0.24359130786083041</v>
      </c>
      <c r="E101" s="18">
        <v>0.27742509560127759</v>
      </c>
      <c r="F101" s="18">
        <v>7.7454453660769376E-2</v>
      </c>
      <c r="G101" s="18">
        <v>0.22297234340665409</v>
      </c>
      <c r="H101" s="18">
        <v>8.603818573501644E-2</v>
      </c>
      <c r="I101" s="18">
        <v>8.3371878988697801E-2</v>
      </c>
      <c r="J101" s="18">
        <v>0</v>
      </c>
      <c r="K101" s="18">
        <v>0</v>
      </c>
      <c r="L101" s="18">
        <v>9.1467347467543338E-3</v>
      </c>
      <c r="M101" s="17">
        <v>0.66418095778856823</v>
      </c>
      <c r="N101" s="17" t="s">
        <v>2</v>
      </c>
      <c r="O101" s="17" t="s">
        <v>2</v>
      </c>
      <c r="Q101" t="s">
        <v>508</v>
      </c>
      <c r="R101" s="17">
        <v>0.24359130786083041</v>
      </c>
      <c r="S101" s="17">
        <v>0.27742509560127759</v>
      </c>
      <c r="T101" s="17">
        <v>7.7454453660769376E-2</v>
      </c>
      <c r="U101" s="17">
        <v>0.22297234340665409</v>
      </c>
      <c r="V101" s="17">
        <v>8.603818573501644E-2</v>
      </c>
      <c r="W101" s="17">
        <v>8.3371878988697801E-2</v>
      </c>
      <c r="X101" s="17">
        <v>0</v>
      </c>
      <c r="Y101" s="17">
        <v>0</v>
      </c>
      <c r="Z101" s="17">
        <v>9.1467347467543338E-3</v>
      </c>
      <c r="AA101" s="17" t="s">
        <v>2</v>
      </c>
      <c r="AD101" s="21"/>
    </row>
    <row r="102" spans="2:30" x14ac:dyDescent="0.2">
      <c r="B102" t="s">
        <v>509</v>
      </c>
      <c r="C102" s="13">
        <v>74687</v>
      </c>
      <c r="D102" s="18">
        <v>0.27273181226875409</v>
      </c>
      <c r="E102" s="18">
        <v>0.18826981824481573</v>
      </c>
      <c r="F102" s="18">
        <v>0.16195180073396967</v>
      </c>
      <c r="G102" s="18">
        <v>0.19612992932615725</v>
      </c>
      <c r="H102" s="18">
        <v>9.1488866274888794E-2</v>
      </c>
      <c r="I102" s="18">
        <v>7.7988098214137089E-2</v>
      </c>
      <c r="J102" s="18">
        <v>0</v>
      </c>
      <c r="K102" s="18">
        <v>0</v>
      </c>
      <c r="L102" s="18">
        <v>1.1439674937277452E-2</v>
      </c>
      <c r="M102" s="17">
        <v>0.69883282600486951</v>
      </c>
      <c r="N102" s="17" t="s">
        <v>1</v>
      </c>
      <c r="O102" s="17" t="s">
        <v>1</v>
      </c>
      <c r="Q102" t="s">
        <v>509</v>
      </c>
      <c r="R102" s="17">
        <v>0.27273181226875409</v>
      </c>
      <c r="S102" s="17">
        <v>0.18826981824481573</v>
      </c>
      <c r="T102" s="17">
        <v>0.16195180073396967</v>
      </c>
      <c r="U102" s="17">
        <v>0.19612992932615725</v>
      </c>
      <c r="V102" s="17">
        <v>9.1488866274888794E-2</v>
      </c>
      <c r="W102" s="17">
        <v>7.7988098214137089E-2</v>
      </c>
      <c r="X102" s="17">
        <v>0</v>
      </c>
      <c r="Y102" s="17">
        <v>0</v>
      </c>
      <c r="Z102" s="17">
        <v>1.1439674937277452E-2</v>
      </c>
      <c r="AA102" s="17" t="s">
        <v>1</v>
      </c>
      <c r="AD102" s="21"/>
    </row>
    <row r="103" spans="2:30" x14ac:dyDescent="0.2">
      <c r="B103" t="s">
        <v>105</v>
      </c>
      <c r="C103" s="13">
        <v>74952</v>
      </c>
      <c r="D103" s="18">
        <v>5.505668453279218E-2</v>
      </c>
      <c r="E103" s="18">
        <v>0.41352943308013002</v>
      </c>
      <c r="F103" s="18">
        <v>3.1866510213206495E-2</v>
      </c>
      <c r="G103" s="18">
        <v>0.36505873732476968</v>
      </c>
      <c r="H103" s="18">
        <v>2.1499452107785845E-2</v>
      </c>
      <c r="I103" s="18">
        <v>9.5016083736244969E-2</v>
      </c>
      <c r="J103" s="18">
        <v>0</v>
      </c>
      <c r="K103" s="18">
        <v>0</v>
      </c>
      <c r="L103" s="18">
        <v>1.7973099005071009E-2</v>
      </c>
      <c r="M103" s="17">
        <v>0.57110373953395022</v>
      </c>
      <c r="N103" s="17" t="s">
        <v>2</v>
      </c>
      <c r="O103" s="17" t="s">
        <v>2</v>
      </c>
      <c r="Q103" t="s">
        <v>105</v>
      </c>
      <c r="R103" s="17">
        <v>0.14770225387088795</v>
      </c>
      <c r="S103" s="17">
        <v>0.27070522736135993</v>
      </c>
      <c r="T103" s="17">
        <v>0.12240739610206115</v>
      </c>
      <c r="U103" s="17">
        <v>0.27467735478024669</v>
      </c>
      <c r="V103" s="17">
        <v>7.1518585144128455E-2</v>
      </c>
      <c r="W103" s="17">
        <v>9.5016083736244969E-2</v>
      </c>
      <c r="X103" s="17">
        <v>0</v>
      </c>
      <c r="Y103" s="17">
        <v>0</v>
      </c>
      <c r="Z103" s="17">
        <v>1.7973099005071009E-2</v>
      </c>
      <c r="AA103" s="17" t="s">
        <v>47</v>
      </c>
      <c r="AD103" s="21"/>
    </row>
    <row r="104" spans="2:30" x14ac:dyDescent="0.2">
      <c r="B104" t="s">
        <v>510</v>
      </c>
      <c r="C104" s="13">
        <v>78158</v>
      </c>
      <c r="D104" s="18">
        <v>0.222798383221809</v>
      </c>
      <c r="E104" s="18">
        <v>0.25485449970158275</v>
      </c>
      <c r="F104" s="18">
        <v>4.1781101742076034E-2</v>
      </c>
      <c r="G104" s="18">
        <v>0.27827163622229656</v>
      </c>
      <c r="H104" s="18">
        <v>8.1235037117578124E-2</v>
      </c>
      <c r="I104" s="18">
        <v>0.10365502000908333</v>
      </c>
      <c r="J104" s="18">
        <v>0</v>
      </c>
      <c r="K104" s="18">
        <v>1.7404321985574331E-2</v>
      </c>
      <c r="L104" s="18">
        <v>0</v>
      </c>
      <c r="M104" s="17">
        <v>0.62771697397203208</v>
      </c>
      <c r="N104" s="17" t="s">
        <v>47</v>
      </c>
      <c r="O104" s="17" t="s">
        <v>2</v>
      </c>
      <c r="Q104" t="s">
        <v>510</v>
      </c>
      <c r="R104" s="17">
        <v>0.222798383221809</v>
      </c>
      <c r="S104" s="17">
        <v>0.25485449970158275</v>
      </c>
      <c r="T104" s="17">
        <v>4.1781101742076034E-2</v>
      </c>
      <c r="U104" s="17">
        <v>0.27827163622229656</v>
      </c>
      <c r="V104" s="17">
        <v>8.1235037117578124E-2</v>
      </c>
      <c r="W104" s="17">
        <v>0.10365502000908333</v>
      </c>
      <c r="X104" s="17">
        <v>0</v>
      </c>
      <c r="Y104" s="17">
        <v>1.7404321985574331E-2</v>
      </c>
      <c r="Z104" s="17">
        <v>0</v>
      </c>
      <c r="AA104" s="17" t="s">
        <v>47</v>
      </c>
      <c r="AD104" s="21"/>
    </row>
    <row r="105" spans="2:30" x14ac:dyDescent="0.2">
      <c r="B105" t="s">
        <v>106</v>
      </c>
      <c r="C105" s="13">
        <v>77764</v>
      </c>
      <c r="D105" s="18">
        <v>0.20381294225291732</v>
      </c>
      <c r="E105" s="18">
        <v>0.37619855602699026</v>
      </c>
      <c r="F105" s="18">
        <v>4.4373801979954219E-2</v>
      </c>
      <c r="G105" s="18">
        <v>0.20575038027192119</v>
      </c>
      <c r="H105" s="18">
        <v>7.1096802502173817E-2</v>
      </c>
      <c r="I105" s="18">
        <v>6.2015309745287253E-2</v>
      </c>
      <c r="J105" s="18">
        <v>0</v>
      </c>
      <c r="K105" s="18">
        <v>2.5480644210556729E-2</v>
      </c>
      <c r="L105" s="18">
        <v>1.1271563010199322E-2</v>
      </c>
      <c r="M105" s="17">
        <v>0.57172491987482243</v>
      </c>
      <c r="N105" s="17" t="s">
        <v>2</v>
      </c>
      <c r="O105" s="17" t="s">
        <v>2</v>
      </c>
      <c r="Q105" t="s">
        <v>106</v>
      </c>
      <c r="R105" s="17">
        <v>0.20381294225291732</v>
      </c>
      <c r="S105" s="17">
        <v>0.37619855602699026</v>
      </c>
      <c r="T105" s="17">
        <v>4.4373801979954219E-2</v>
      </c>
      <c r="U105" s="17">
        <v>0.20575038027192119</v>
      </c>
      <c r="V105" s="17">
        <v>7.1096802502173817E-2</v>
      </c>
      <c r="W105" s="17">
        <v>6.2015309745287253E-2</v>
      </c>
      <c r="X105" s="17">
        <v>0</v>
      </c>
      <c r="Y105" s="17">
        <v>2.5480644210556729E-2</v>
      </c>
      <c r="Z105" s="17">
        <v>1.1271563010199322E-2</v>
      </c>
      <c r="AA105" s="17" t="s">
        <v>2</v>
      </c>
      <c r="AD105" s="21"/>
    </row>
    <row r="106" spans="2:30" x14ac:dyDescent="0.2">
      <c r="B106" t="s">
        <v>107</v>
      </c>
      <c r="C106" s="13">
        <v>75280</v>
      </c>
      <c r="D106" s="18">
        <v>0.134356222340767</v>
      </c>
      <c r="E106" s="18">
        <v>0.38819787316238119</v>
      </c>
      <c r="F106" s="18">
        <v>4.1342857947124195E-2</v>
      </c>
      <c r="G106" s="18">
        <v>0.24862626072478111</v>
      </c>
      <c r="H106" s="18">
        <v>7.0199713887320617E-2</v>
      </c>
      <c r="I106" s="18">
        <v>8.8799686792729801E-2</v>
      </c>
      <c r="J106" s="18">
        <v>0</v>
      </c>
      <c r="K106" s="18">
        <v>1.7086431086937703E-2</v>
      </c>
      <c r="L106" s="18">
        <v>1.139095405795847E-2</v>
      </c>
      <c r="M106" s="17">
        <v>0.60606920811306852</v>
      </c>
      <c r="N106" s="17" t="s">
        <v>2</v>
      </c>
      <c r="O106" s="17" t="s">
        <v>2</v>
      </c>
      <c r="Q106" t="s">
        <v>107</v>
      </c>
      <c r="R106" s="17">
        <v>0.16111896026953165</v>
      </c>
      <c r="S106" s="17">
        <v>0.35967376204108392</v>
      </c>
      <c r="T106" s="17">
        <v>5.1413599443136421E-2</v>
      </c>
      <c r="U106" s="17">
        <v>0.22435982543236552</v>
      </c>
      <c r="V106" s="17">
        <v>8.6156780876256597E-2</v>
      </c>
      <c r="W106" s="17">
        <v>8.8799686792729801E-2</v>
      </c>
      <c r="X106" s="17">
        <v>0</v>
      </c>
      <c r="Y106" s="17">
        <v>1.7086431086937703E-2</v>
      </c>
      <c r="Z106" s="17">
        <v>1.139095405795847E-2</v>
      </c>
      <c r="AA106" s="17" t="s">
        <v>2</v>
      </c>
      <c r="AD106" s="21"/>
    </row>
    <row r="107" spans="2:30" x14ac:dyDescent="0.2">
      <c r="B107" t="s">
        <v>511</v>
      </c>
      <c r="C107" s="13">
        <v>77598</v>
      </c>
      <c r="D107" s="18">
        <v>0.22264226124466741</v>
      </c>
      <c r="E107" s="18">
        <v>0.2804834581654812</v>
      </c>
      <c r="F107" s="18">
        <v>6.1024997479562845E-2</v>
      </c>
      <c r="G107" s="18">
        <v>0.22537952710268083</v>
      </c>
      <c r="H107" s="18">
        <v>0.12447272224348255</v>
      </c>
      <c r="I107" s="18">
        <v>6.2453966984117829E-2</v>
      </c>
      <c r="J107" s="18">
        <v>0</v>
      </c>
      <c r="K107" s="18">
        <v>0</v>
      </c>
      <c r="L107" s="18">
        <v>2.3543066780007334E-2</v>
      </c>
      <c r="M107" s="17">
        <v>0.60987042195145991</v>
      </c>
      <c r="N107" s="17" t="s">
        <v>2</v>
      </c>
      <c r="O107" s="17" t="s">
        <v>2</v>
      </c>
      <c r="Q107" t="s">
        <v>511</v>
      </c>
      <c r="R107" s="17">
        <v>0.22264226124466741</v>
      </c>
      <c r="S107" s="17">
        <v>0.2804834581654812</v>
      </c>
      <c r="T107" s="17">
        <v>6.1024997479562845E-2</v>
      </c>
      <c r="U107" s="17">
        <v>0.22537952710268083</v>
      </c>
      <c r="V107" s="17">
        <v>0.12447272224348255</v>
      </c>
      <c r="W107" s="17">
        <v>6.2453966984117829E-2</v>
      </c>
      <c r="X107" s="17">
        <v>0</v>
      </c>
      <c r="Y107" s="17">
        <v>0</v>
      </c>
      <c r="Z107" s="17">
        <v>2.3543066780007334E-2</v>
      </c>
      <c r="AA107" s="17" t="s">
        <v>2</v>
      </c>
      <c r="AD107" s="21"/>
    </row>
    <row r="108" spans="2:30" x14ac:dyDescent="0.2">
      <c r="B108" t="s">
        <v>108</v>
      </c>
      <c r="C108" s="13">
        <v>77289</v>
      </c>
      <c r="D108" s="18">
        <v>0.1783861888602265</v>
      </c>
      <c r="E108" s="18">
        <v>0.38412240087607108</v>
      </c>
      <c r="F108" s="18">
        <v>5.1257515898399157E-2</v>
      </c>
      <c r="G108" s="18">
        <v>0.21561247451072788</v>
      </c>
      <c r="H108" s="18">
        <v>8.1982993489369202E-2</v>
      </c>
      <c r="I108" s="18">
        <v>7.248205263123042E-2</v>
      </c>
      <c r="J108" s="18">
        <v>0</v>
      </c>
      <c r="K108" s="18">
        <v>0</v>
      </c>
      <c r="L108" s="18">
        <v>1.6156373733975795E-2</v>
      </c>
      <c r="M108" s="17">
        <v>0.67019833875757007</v>
      </c>
      <c r="N108" s="17" t="s">
        <v>2</v>
      </c>
      <c r="O108" s="17" t="s">
        <v>2</v>
      </c>
      <c r="Q108" t="s">
        <v>108</v>
      </c>
      <c r="R108" s="17">
        <v>0.1783861888602265</v>
      </c>
      <c r="S108" s="17">
        <v>0.38412240087607108</v>
      </c>
      <c r="T108" s="17">
        <v>5.1257515898399157E-2</v>
      </c>
      <c r="U108" s="17">
        <v>0.21561247451072788</v>
      </c>
      <c r="V108" s="17">
        <v>8.1982993489369202E-2</v>
      </c>
      <c r="W108" s="17">
        <v>7.248205263123042E-2</v>
      </c>
      <c r="X108" s="17">
        <v>0</v>
      </c>
      <c r="Y108" s="17">
        <v>0</v>
      </c>
      <c r="Z108" s="17">
        <v>1.6156373733975795E-2</v>
      </c>
      <c r="AA108" s="17" t="s">
        <v>2</v>
      </c>
      <c r="AD108" s="21"/>
    </row>
    <row r="109" spans="2:30" x14ac:dyDescent="0.2">
      <c r="B109" t="s">
        <v>109</v>
      </c>
      <c r="C109" s="13">
        <v>74420</v>
      </c>
      <c r="D109" s="18">
        <v>0.14613421925841991</v>
      </c>
      <c r="E109" s="18">
        <v>0.31668058992603487</v>
      </c>
      <c r="F109" s="18">
        <v>4.6595109254114336E-2</v>
      </c>
      <c r="G109" s="18">
        <v>0.31269861843385893</v>
      </c>
      <c r="H109" s="18">
        <v>4.8720496256066989E-2</v>
      </c>
      <c r="I109" s="18">
        <v>0.10789479614621415</v>
      </c>
      <c r="J109" s="18">
        <v>0</v>
      </c>
      <c r="K109" s="18">
        <v>0</v>
      </c>
      <c r="L109" s="18">
        <v>2.1276170725290828E-2</v>
      </c>
      <c r="M109" s="17">
        <v>0.67692041830642236</v>
      </c>
      <c r="N109" s="17" t="s">
        <v>2</v>
      </c>
      <c r="O109" s="17" t="s">
        <v>2</v>
      </c>
      <c r="Q109" t="s">
        <v>109</v>
      </c>
      <c r="R109" s="17">
        <v>0.19671717339109504</v>
      </c>
      <c r="S109" s="17">
        <v>0.27172136413363673</v>
      </c>
      <c r="T109" s="17">
        <v>6.6872295694663964E-2</v>
      </c>
      <c r="U109" s="17">
        <v>0.26721436618994326</v>
      </c>
      <c r="V109" s="17">
        <v>6.8303833719156007E-2</v>
      </c>
      <c r="W109" s="17">
        <v>0.10789479614621415</v>
      </c>
      <c r="X109" s="17">
        <v>0</v>
      </c>
      <c r="Y109" s="17">
        <v>0</v>
      </c>
      <c r="Z109" s="17">
        <v>2.1276170725290828E-2</v>
      </c>
      <c r="AA109" s="17" t="s">
        <v>2</v>
      </c>
      <c r="AD109" s="21"/>
    </row>
    <row r="110" spans="2:30" x14ac:dyDescent="0.2">
      <c r="B110" t="s">
        <v>110</v>
      </c>
      <c r="C110" s="13">
        <v>70316</v>
      </c>
      <c r="D110" s="18">
        <v>0.11789760242350744</v>
      </c>
      <c r="E110" s="18">
        <v>0.37928455852493276</v>
      </c>
      <c r="F110" s="18">
        <v>0.10776424211408371</v>
      </c>
      <c r="G110" s="18">
        <v>7.7534836474764168E-2</v>
      </c>
      <c r="H110" s="18">
        <v>0.24075318052535896</v>
      </c>
      <c r="I110" s="18">
        <v>5.2748290819198553E-2</v>
      </c>
      <c r="J110" s="18">
        <v>0</v>
      </c>
      <c r="K110" s="18">
        <v>1.1223804398705033E-2</v>
      </c>
      <c r="L110" s="18">
        <v>1.279348471944927E-2</v>
      </c>
      <c r="M110" s="17">
        <v>0.64870953993011171</v>
      </c>
      <c r="N110" s="17" t="s">
        <v>2</v>
      </c>
      <c r="O110" s="17" t="s">
        <v>2</v>
      </c>
      <c r="Q110" t="s">
        <v>110</v>
      </c>
      <c r="R110" s="17">
        <v>0.11789760242350744</v>
      </c>
      <c r="S110" s="17">
        <v>0.37928455852493276</v>
      </c>
      <c r="T110" s="17">
        <v>0.10776424211408371</v>
      </c>
      <c r="U110" s="17">
        <v>7.7534836474764168E-2</v>
      </c>
      <c r="V110" s="17">
        <v>0.24075318052535896</v>
      </c>
      <c r="W110" s="17">
        <v>5.2748290819198553E-2</v>
      </c>
      <c r="X110" s="17">
        <v>0</v>
      </c>
      <c r="Y110" s="17">
        <v>1.1223804398705033E-2</v>
      </c>
      <c r="Z110" s="17">
        <v>1.279348471944927E-2</v>
      </c>
      <c r="AA110" s="17" t="s">
        <v>2</v>
      </c>
      <c r="AD110" s="21"/>
    </row>
    <row r="111" spans="2:30" x14ac:dyDescent="0.2">
      <c r="B111" t="s">
        <v>111</v>
      </c>
      <c r="C111" s="13">
        <v>71509</v>
      </c>
      <c r="D111" s="18">
        <v>0.32849658082080446</v>
      </c>
      <c r="E111" s="18">
        <v>0.11699677974163269</v>
      </c>
      <c r="F111" s="18">
        <v>3.6735803558568349E-2</v>
      </c>
      <c r="G111" s="18">
        <v>0.32730928350433308</v>
      </c>
      <c r="H111" s="18">
        <v>5.1456074536992961E-2</v>
      </c>
      <c r="I111" s="18">
        <v>0.1221425544896925</v>
      </c>
      <c r="J111" s="18">
        <v>0</v>
      </c>
      <c r="K111" s="18">
        <v>2.7909019478357523E-3</v>
      </c>
      <c r="L111" s="18">
        <v>1.4072021400140267E-2</v>
      </c>
      <c r="M111" s="17">
        <v>0.59011825857826428</v>
      </c>
      <c r="N111" s="17" t="s">
        <v>1</v>
      </c>
      <c r="O111" s="17" t="s">
        <v>1</v>
      </c>
      <c r="Q111" t="s">
        <v>111</v>
      </c>
      <c r="R111" s="17">
        <v>0.25208207208075961</v>
      </c>
      <c r="S111" s="17">
        <v>0.1675796107651697</v>
      </c>
      <c r="T111" s="17">
        <v>5.7169179210601176E-2</v>
      </c>
      <c r="U111" s="17">
        <v>0.314527963040585</v>
      </c>
      <c r="V111" s="17">
        <v>6.9635697065216093E-2</v>
      </c>
      <c r="W111" s="17">
        <v>0.1221425544896925</v>
      </c>
      <c r="X111" s="17">
        <v>0</v>
      </c>
      <c r="Y111" s="17">
        <v>2.7909019478357523E-3</v>
      </c>
      <c r="Z111" s="17">
        <v>1.4072021400140267E-2</v>
      </c>
      <c r="AA111" s="17" t="s">
        <v>47</v>
      </c>
      <c r="AD111" s="21"/>
    </row>
    <row r="112" spans="2:30" x14ac:dyDescent="0.2">
      <c r="B112" t="s">
        <v>112</v>
      </c>
      <c r="C112" s="13">
        <v>75916</v>
      </c>
      <c r="D112" s="18">
        <v>0.24277298710272036</v>
      </c>
      <c r="E112" s="18">
        <v>0.21625419786800423</v>
      </c>
      <c r="F112" s="18">
        <v>7.56860990707868E-2</v>
      </c>
      <c r="G112" s="18">
        <v>0.29448945970619606</v>
      </c>
      <c r="H112" s="18">
        <v>6.7907094087138353E-2</v>
      </c>
      <c r="I112" s="18">
        <v>9.6106655812570149E-2</v>
      </c>
      <c r="J112" s="18">
        <v>0</v>
      </c>
      <c r="K112" s="18">
        <v>0</v>
      </c>
      <c r="L112" s="18">
        <v>6.7835063525840383E-3</v>
      </c>
      <c r="M112" s="17">
        <v>0.65202684429092206</v>
      </c>
      <c r="N112" s="17" t="s">
        <v>47</v>
      </c>
      <c r="O112" s="17" t="s">
        <v>2</v>
      </c>
      <c r="Q112" t="s">
        <v>112</v>
      </c>
      <c r="R112" s="17">
        <v>0.24277298710272036</v>
      </c>
      <c r="S112" s="17">
        <v>0.21625419786800423</v>
      </c>
      <c r="T112" s="17">
        <v>7.56860990707868E-2</v>
      </c>
      <c r="U112" s="17">
        <v>0.29448945970619606</v>
      </c>
      <c r="V112" s="17">
        <v>6.7907094087138353E-2</v>
      </c>
      <c r="W112" s="17">
        <v>9.6106655812570149E-2</v>
      </c>
      <c r="X112" s="17">
        <v>0</v>
      </c>
      <c r="Y112" s="17">
        <v>0</v>
      </c>
      <c r="Z112" s="17">
        <v>6.7835063525840383E-3</v>
      </c>
      <c r="AA112" s="17" t="s">
        <v>47</v>
      </c>
      <c r="AD112" s="21"/>
    </row>
    <row r="113" spans="2:30" x14ac:dyDescent="0.2">
      <c r="B113" t="s">
        <v>113</v>
      </c>
      <c r="C113" s="13">
        <v>77327</v>
      </c>
      <c r="D113" s="18">
        <v>0.31774618432046786</v>
      </c>
      <c r="E113" s="18">
        <v>2.6201726700540523E-2</v>
      </c>
      <c r="F113" s="18">
        <v>0.51866391502207387</v>
      </c>
      <c r="G113" s="18">
        <v>7.5304806945301755E-2</v>
      </c>
      <c r="H113" s="18">
        <v>2.04144544008317E-2</v>
      </c>
      <c r="I113" s="18">
        <v>2.63709367661214E-2</v>
      </c>
      <c r="J113" s="18">
        <v>0</v>
      </c>
      <c r="K113" s="18">
        <v>0</v>
      </c>
      <c r="L113" s="18">
        <v>1.5297975844663015E-2</v>
      </c>
      <c r="M113" s="17">
        <v>0.67997310952526757</v>
      </c>
      <c r="N113" s="17" t="s">
        <v>3</v>
      </c>
      <c r="O113" s="17" t="s">
        <v>3</v>
      </c>
      <c r="Q113" t="s">
        <v>113</v>
      </c>
      <c r="R113" s="17">
        <v>0.25989664248299521</v>
      </c>
      <c r="S113" s="17">
        <v>0.12762839085895453</v>
      </c>
      <c r="T113" s="17">
        <v>0.37575184148013252</v>
      </c>
      <c r="U113" s="17">
        <v>0.13380706648559373</v>
      </c>
      <c r="V113" s="17">
        <v>6.1247146081539708E-2</v>
      </c>
      <c r="W113" s="17">
        <v>2.63709367661214E-2</v>
      </c>
      <c r="X113" s="17">
        <v>0</v>
      </c>
      <c r="Y113" s="17">
        <v>0</v>
      </c>
      <c r="Z113" s="17">
        <v>1.5297975844663015E-2</v>
      </c>
      <c r="AA113" s="17" t="s">
        <v>3</v>
      </c>
      <c r="AD113" s="21"/>
    </row>
    <row r="114" spans="2:30" x14ac:dyDescent="0.2">
      <c r="B114" t="s">
        <v>114</v>
      </c>
      <c r="C114" s="13">
        <v>76973</v>
      </c>
      <c r="D114" s="18">
        <v>0.14123089819673201</v>
      </c>
      <c r="E114" s="18">
        <v>0.32566115152943254</v>
      </c>
      <c r="F114" s="18">
        <v>2.2286882654673809E-2</v>
      </c>
      <c r="G114" s="18">
        <v>0.35610084833618272</v>
      </c>
      <c r="H114" s="18">
        <v>5.6021475629519424E-2</v>
      </c>
      <c r="I114" s="18">
        <v>8.7433805536651754E-2</v>
      </c>
      <c r="J114" s="18">
        <v>0</v>
      </c>
      <c r="K114" s="18">
        <v>0</v>
      </c>
      <c r="L114" s="18">
        <v>1.1264938116807762E-2</v>
      </c>
      <c r="M114" s="17">
        <v>0.54802724409446002</v>
      </c>
      <c r="N114" s="17" t="s">
        <v>47</v>
      </c>
      <c r="O114" s="17" t="s">
        <v>2</v>
      </c>
      <c r="Q114" t="s">
        <v>114</v>
      </c>
      <c r="R114" s="17">
        <v>0.20286573444765618</v>
      </c>
      <c r="S114" s="17">
        <v>0.27708438947854991</v>
      </c>
      <c r="T114" s="17">
        <v>3.472967333209645E-2</v>
      </c>
      <c r="U114" s="17">
        <v>0.30189909624335576</v>
      </c>
      <c r="V114" s="17">
        <v>8.4722362844882201E-2</v>
      </c>
      <c r="W114" s="17">
        <v>8.7433805536651754E-2</v>
      </c>
      <c r="X114" s="17">
        <v>0</v>
      </c>
      <c r="Y114" s="17">
        <v>0</v>
      </c>
      <c r="Z114" s="17">
        <v>1.1264938116807762E-2</v>
      </c>
      <c r="AA114" s="17" t="s">
        <v>47</v>
      </c>
      <c r="AD114" s="21"/>
    </row>
    <row r="115" spans="2:30" x14ac:dyDescent="0.2">
      <c r="B115" t="s">
        <v>115</v>
      </c>
      <c r="C115" s="13">
        <v>71170</v>
      </c>
      <c r="D115" s="18">
        <v>0.17943304146099423</v>
      </c>
      <c r="E115" s="18">
        <v>0.32388260563714988</v>
      </c>
      <c r="F115" s="18">
        <v>7.0262515166324188E-2</v>
      </c>
      <c r="G115" s="18">
        <v>0.19847612725424293</v>
      </c>
      <c r="H115" s="18">
        <v>0.14708648841955524</v>
      </c>
      <c r="I115" s="18">
        <v>6.6755196837706102E-2</v>
      </c>
      <c r="J115" s="18">
        <v>0</v>
      </c>
      <c r="K115" s="18">
        <v>0</v>
      </c>
      <c r="L115" s="18">
        <v>1.4104025224027452E-2</v>
      </c>
      <c r="M115" s="17">
        <v>0.67263066429879159</v>
      </c>
      <c r="N115" s="17" t="s">
        <v>2</v>
      </c>
      <c r="O115" s="17" t="s">
        <v>2</v>
      </c>
      <c r="Q115" t="s">
        <v>115</v>
      </c>
      <c r="R115" s="17">
        <v>0.17943304146099423</v>
      </c>
      <c r="S115" s="17">
        <v>0.32388260563714988</v>
      </c>
      <c r="T115" s="17">
        <v>7.0262515166324188E-2</v>
      </c>
      <c r="U115" s="17">
        <v>0.19847612725424293</v>
      </c>
      <c r="V115" s="17">
        <v>0.14708648841955524</v>
      </c>
      <c r="W115" s="17">
        <v>6.6755196837706102E-2</v>
      </c>
      <c r="X115" s="17">
        <v>0</v>
      </c>
      <c r="Y115" s="17">
        <v>0</v>
      </c>
      <c r="Z115" s="17">
        <v>1.4104025224027452E-2</v>
      </c>
      <c r="AA115" s="17" t="s">
        <v>2</v>
      </c>
      <c r="AD115" s="21"/>
    </row>
    <row r="116" spans="2:30" x14ac:dyDescent="0.2">
      <c r="B116" t="s">
        <v>116</v>
      </c>
      <c r="C116" s="13">
        <v>78328</v>
      </c>
      <c r="D116" s="18">
        <v>0.18472981081925269</v>
      </c>
      <c r="E116" s="18">
        <v>0.34376533787754376</v>
      </c>
      <c r="F116" s="18">
        <v>5.3857440939422033E-2</v>
      </c>
      <c r="G116" s="18">
        <v>0.27600460277015715</v>
      </c>
      <c r="H116" s="18">
        <v>5.4002702554810003E-2</v>
      </c>
      <c r="I116" s="18">
        <v>6.9544527969942593E-2</v>
      </c>
      <c r="J116" s="18">
        <v>0</v>
      </c>
      <c r="K116" s="18">
        <v>0</v>
      </c>
      <c r="L116" s="18">
        <v>1.8095577068871684E-2</v>
      </c>
      <c r="M116" s="17">
        <v>0.58809060378637945</v>
      </c>
      <c r="N116" s="17" t="s">
        <v>2</v>
      </c>
      <c r="O116" s="17" t="s">
        <v>2</v>
      </c>
      <c r="Q116" t="s">
        <v>116</v>
      </c>
      <c r="R116" s="17">
        <v>0.20280656787832613</v>
      </c>
      <c r="S116" s="17">
        <v>0.32949644643167364</v>
      </c>
      <c r="T116" s="17">
        <v>6.0183211124547206E-2</v>
      </c>
      <c r="U116" s="17">
        <v>0.2599116806959258</v>
      </c>
      <c r="V116" s="17">
        <v>5.9961988830712909E-2</v>
      </c>
      <c r="W116" s="17">
        <v>6.9544527969942593E-2</v>
      </c>
      <c r="X116" s="17">
        <v>0</v>
      </c>
      <c r="Y116" s="17">
        <v>0</v>
      </c>
      <c r="Z116" s="17">
        <v>1.8095577068871684E-2</v>
      </c>
      <c r="AA116" s="17" t="s">
        <v>2</v>
      </c>
      <c r="AD116" s="21"/>
    </row>
    <row r="117" spans="2:30" x14ac:dyDescent="0.2">
      <c r="B117" t="s">
        <v>117</v>
      </c>
      <c r="C117" s="13">
        <v>74364</v>
      </c>
      <c r="D117" s="18">
        <v>0.22544987743318187</v>
      </c>
      <c r="E117" s="18">
        <v>0.13645885007180494</v>
      </c>
      <c r="F117" s="18">
        <v>0.30977533002787422</v>
      </c>
      <c r="G117" s="18">
        <v>0.19677175444188294</v>
      </c>
      <c r="H117" s="18">
        <v>6.3593536527403891E-2</v>
      </c>
      <c r="I117" s="18">
        <v>4.9012035460263254E-2</v>
      </c>
      <c r="J117" s="18">
        <v>0</v>
      </c>
      <c r="K117" s="18">
        <v>1.1032932196270414E-2</v>
      </c>
      <c r="L117" s="18">
        <v>7.9056838413184838E-3</v>
      </c>
      <c r="M117" s="17">
        <v>0.62611580115465604</v>
      </c>
      <c r="N117" s="17" t="s">
        <v>3</v>
      </c>
      <c r="O117" s="17" t="s">
        <v>3</v>
      </c>
      <c r="Q117" t="s">
        <v>117</v>
      </c>
      <c r="R117" s="17">
        <v>0.22544987743318187</v>
      </c>
      <c r="S117" s="17">
        <v>0.13645885007180494</v>
      </c>
      <c r="T117" s="17">
        <v>0.30977533002787422</v>
      </c>
      <c r="U117" s="17">
        <v>0.19677175444188294</v>
      </c>
      <c r="V117" s="17">
        <v>6.3593536527403891E-2</v>
      </c>
      <c r="W117" s="17">
        <v>4.9012035460263254E-2</v>
      </c>
      <c r="X117" s="17">
        <v>0</v>
      </c>
      <c r="Y117" s="17">
        <v>1.1032932196270414E-2</v>
      </c>
      <c r="Z117" s="17">
        <v>7.9056838413184838E-3</v>
      </c>
      <c r="AA117" s="17" t="s">
        <v>3</v>
      </c>
      <c r="AD117" s="21"/>
    </row>
    <row r="118" spans="2:30" x14ac:dyDescent="0.2">
      <c r="B118" t="s">
        <v>118</v>
      </c>
      <c r="C118" s="13">
        <v>70093</v>
      </c>
      <c r="D118" s="18">
        <v>0.31938873486554931</v>
      </c>
      <c r="E118" s="18">
        <v>8.5181131133264476E-2</v>
      </c>
      <c r="F118" s="18">
        <v>3.0578540793628338E-2</v>
      </c>
      <c r="G118" s="18">
        <v>0.40221536923765877</v>
      </c>
      <c r="H118" s="18">
        <v>3.2974974143402357E-2</v>
      </c>
      <c r="I118" s="18">
        <v>0.12033426302665866</v>
      </c>
      <c r="J118" s="18">
        <v>0</v>
      </c>
      <c r="K118" s="18">
        <v>0</v>
      </c>
      <c r="L118" s="18">
        <v>9.3269867998381426E-3</v>
      </c>
      <c r="M118" s="17">
        <v>0.64174868104849891</v>
      </c>
      <c r="N118" s="17" t="s">
        <v>47</v>
      </c>
      <c r="O118" s="17" t="s">
        <v>1</v>
      </c>
      <c r="Q118" t="s">
        <v>118</v>
      </c>
      <c r="R118" s="17">
        <v>0.23522617237805568</v>
      </c>
      <c r="S118" s="17">
        <v>0.14031305570537295</v>
      </c>
      <c r="T118" s="17">
        <v>5.7184578499092205E-2</v>
      </c>
      <c r="U118" s="17">
        <v>0.387664878583804</v>
      </c>
      <c r="V118" s="17">
        <v>4.9950065007178392E-2</v>
      </c>
      <c r="W118" s="17">
        <v>0.12033426302665866</v>
      </c>
      <c r="X118" s="17">
        <v>0</v>
      </c>
      <c r="Y118" s="17">
        <v>0</v>
      </c>
      <c r="Z118" s="17">
        <v>9.3269867998381426E-3</v>
      </c>
      <c r="AA118" s="17" t="s">
        <v>47</v>
      </c>
      <c r="AD118" s="21"/>
    </row>
    <row r="119" spans="2:30" x14ac:dyDescent="0.2">
      <c r="B119" t="s">
        <v>119</v>
      </c>
      <c r="C119" s="13">
        <v>78274</v>
      </c>
      <c r="D119" s="18">
        <v>0.21715349700443842</v>
      </c>
      <c r="E119" s="18">
        <v>0.26371442347855323</v>
      </c>
      <c r="F119" s="18">
        <v>5.3043306404314872E-2</v>
      </c>
      <c r="G119" s="18">
        <v>0.27079909593387408</v>
      </c>
      <c r="H119" s="18">
        <v>9.2799443118835062E-2</v>
      </c>
      <c r="I119" s="18">
        <v>8.2550848746128849E-2</v>
      </c>
      <c r="J119" s="18">
        <v>0</v>
      </c>
      <c r="K119" s="18">
        <v>8.5061367712809238E-3</v>
      </c>
      <c r="L119" s="18">
        <v>1.1433248542574652E-2</v>
      </c>
      <c r="M119" s="17">
        <v>0.54322493051072074</v>
      </c>
      <c r="N119" s="17" t="s">
        <v>47</v>
      </c>
      <c r="O119" s="17" t="s">
        <v>2</v>
      </c>
      <c r="Q119" t="s">
        <v>119</v>
      </c>
      <c r="R119" s="17">
        <v>0.21715349700443842</v>
      </c>
      <c r="S119" s="17">
        <v>0.26371442347855323</v>
      </c>
      <c r="T119" s="17">
        <v>5.3043306404314872E-2</v>
      </c>
      <c r="U119" s="17">
        <v>0.27079909593387408</v>
      </c>
      <c r="V119" s="17">
        <v>9.2799443118835062E-2</v>
      </c>
      <c r="W119" s="17">
        <v>8.2550848746128849E-2</v>
      </c>
      <c r="X119" s="17">
        <v>0</v>
      </c>
      <c r="Y119" s="17">
        <v>8.5061367712809238E-3</v>
      </c>
      <c r="Z119" s="17">
        <v>1.1433248542574652E-2</v>
      </c>
      <c r="AA119" s="17" t="s">
        <v>47</v>
      </c>
      <c r="AD119" s="21"/>
    </row>
    <row r="120" spans="2:30" x14ac:dyDescent="0.2">
      <c r="B120" t="s">
        <v>120</v>
      </c>
      <c r="C120" s="13">
        <v>73825</v>
      </c>
      <c r="D120" s="18">
        <v>0.205133019880825</v>
      </c>
      <c r="E120" s="18">
        <v>0.17570485546060327</v>
      </c>
      <c r="F120" s="18">
        <v>0.349564766457577</v>
      </c>
      <c r="G120" s="18">
        <v>0.16549500690710189</v>
      </c>
      <c r="H120" s="18">
        <v>4.6394856678921133E-2</v>
      </c>
      <c r="I120" s="18">
        <v>3.7407792062474167E-2</v>
      </c>
      <c r="J120" s="18">
        <v>0</v>
      </c>
      <c r="K120" s="18">
        <v>1.7972771583051869E-2</v>
      </c>
      <c r="L120" s="18">
        <v>2.3269309694456792E-3</v>
      </c>
      <c r="M120" s="17">
        <v>0.69091909529144391</v>
      </c>
      <c r="N120" s="17" t="s">
        <v>3</v>
      </c>
      <c r="O120" s="17" t="s">
        <v>3</v>
      </c>
      <c r="Q120" t="s">
        <v>120</v>
      </c>
      <c r="R120" s="17">
        <v>0.205133019880825</v>
      </c>
      <c r="S120" s="17">
        <v>0.17570485546060327</v>
      </c>
      <c r="T120" s="17">
        <v>0.349564766457577</v>
      </c>
      <c r="U120" s="17">
        <v>0.16549500690710189</v>
      </c>
      <c r="V120" s="17">
        <v>4.6394856678921133E-2</v>
      </c>
      <c r="W120" s="17">
        <v>3.7407792062474167E-2</v>
      </c>
      <c r="X120" s="17">
        <v>0</v>
      </c>
      <c r="Y120" s="17">
        <v>1.7972771583051869E-2</v>
      </c>
      <c r="Z120" s="17">
        <v>2.3269309694456792E-3</v>
      </c>
      <c r="AA120" s="17" t="s">
        <v>3</v>
      </c>
      <c r="AD120" s="21"/>
    </row>
    <row r="121" spans="2:30" x14ac:dyDescent="0.2">
      <c r="B121" t="s">
        <v>121</v>
      </c>
      <c r="C121" s="13">
        <v>76974</v>
      </c>
      <c r="D121" s="18">
        <v>0.34620569217516362</v>
      </c>
      <c r="E121" s="18">
        <v>2.7487629602404112E-2</v>
      </c>
      <c r="F121" s="18">
        <v>0.45178366917464952</v>
      </c>
      <c r="G121" s="18">
        <v>0.10460616550011373</v>
      </c>
      <c r="H121" s="18">
        <v>1.8629054349587358E-2</v>
      </c>
      <c r="I121" s="18">
        <v>3.4337805172475276E-2</v>
      </c>
      <c r="J121" s="18">
        <v>0</v>
      </c>
      <c r="K121" s="18">
        <v>3.0114184817067111E-3</v>
      </c>
      <c r="L121" s="18">
        <v>1.3938565543899632E-2</v>
      </c>
      <c r="M121" s="17">
        <v>0.63581524273649359</v>
      </c>
      <c r="N121" s="17" t="s">
        <v>3</v>
      </c>
      <c r="O121" s="17" t="s">
        <v>3</v>
      </c>
      <c r="Q121" t="s">
        <v>121</v>
      </c>
      <c r="R121" s="17">
        <v>0.27750561501784798</v>
      </c>
      <c r="S121" s="17">
        <v>0.1143595712496747</v>
      </c>
      <c r="T121" s="17">
        <v>0.32577719242158842</v>
      </c>
      <c r="U121" s="17">
        <v>0.17971174855251021</v>
      </c>
      <c r="V121" s="17">
        <v>5.1358083560297016E-2</v>
      </c>
      <c r="W121" s="17">
        <v>3.4337805172475276E-2</v>
      </c>
      <c r="X121" s="17">
        <v>0</v>
      </c>
      <c r="Y121" s="17">
        <v>3.0114184817067111E-3</v>
      </c>
      <c r="Z121" s="17">
        <v>1.3938565543899632E-2</v>
      </c>
      <c r="AA121" s="17" t="s">
        <v>3</v>
      </c>
      <c r="AD121" s="21"/>
    </row>
    <row r="122" spans="2:30" x14ac:dyDescent="0.2">
      <c r="B122" t="s">
        <v>122</v>
      </c>
      <c r="C122" s="13">
        <v>78467</v>
      </c>
      <c r="D122" s="18">
        <v>0.24524963892102172</v>
      </c>
      <c r="E122" s="18">
        <v>0.32450969268308882</v>
      </c>
      <c r="F122" s="18">
        <v>6.2459586684790298E-2</v>
      </c>
      <c r="G122" s="18">
        <v>0.18109460692110593</v>
      </c>
      <c r="H122" s="18">
        <v>0.12583103127311079</v>
      </c>
      <c r="I122" s="18">
        <v>5.2019102395264478E-2</v>
      </c>
      <c r="J122" s="18">
        <v>0</v>
      </c>
      <c r="K122" s="18">
        <v>7.8838333721896886E-3</v>
      </c>
      <c r="L122" s="18">
        <v>9.52507749428122E-4</v>
      </c>
      <c r="M122" s="17">
        <v>0.6345294595763612</v>
      </c>
      <c r="N122" s="17" t="s">
        <v>2</v>
      </c>
      <c r="O122" s="17" t="s">
        <v>2</v>
      </c>
      <c r="Q122" t="s">
        <v>122</v>
      </c>
      <c r="R122" s="17">
        <v>0.24524963892102172</v>
      </c>
      <c r="S122" s="17">
        <v>0.32450969268308882</v>
      </c>
      <c r="T122" s="17">
        <v>6.2459586684790298E-2</v>
      </c>
      <c r="U122" s="17">
        <v>0.18109460692110593</v>
      </c>
      <c r="V122" s="17">
        <v>0.12583103127311079</v>
      </c>
      <c r="W122" s="17">
        <v>5.2019102395264478E-2</v>
      </c>
      <c r="X122" s="17">
        <v>0</v>
      </c>
      <c r="Y122" s="17">
        <v>7.8838333721896886E-3</v>
      </c>
      <c r="Z122" s="17">
        <v>9.52507749428122E-4</v>
      </c>
      <c r="AA122" s="17" t="s">
        <v>2</v>
      </c>
      <c r="AD122" s="21"/>
    </row>
    <row r="123" spans="2:30" x14ac:dyDescent="0.2">
      <c r="B123" t="s">
        <v>123</v>
      </c>
      <c r="C123" s="13">
        <v>75995</v>
      </c>
      <c r="D123" s="18">
        <v>0.3110327849781877</v>
      </c>
      <c r="E123" s="18">
        <v>4.1493463563042836E-2</v>
      </c>
      <c r="F123" s="18">
        <v>0.44141306345757431</v>
      </c>
      <c r="G123" s="18">
        <v>0.12197248444998487</v>
      </c>
      <c r="H123" s="18">
        <v>3.9917177547219927E-2</v>
      </c>
      <c r="I123" s="18">
        <v>3.3149884844104742E-2</v>
      </c>
      <c r="J123" s="18">
        <v>0</v>
      </c>
      <c r="K123" s="18">
        <v>0</v>
      </c>
      <c r="L123" s="18">
        <v>1.1021141159885409E-2</v>
      </c>
      <c r="M123" s="17">
        <v>0.67894997142745872</v>
      </c>
      <c r="N123" s="17" t="s">
        <v>3</v>
      </c>
      <c r="O123" s="17" t="s">
        <v>3</v>
      </c>
      <c r="Q123" t="s">
        <v>123</v>
      </c>
      <c r="R123" s="17">
        <v>0.26144917393997952</v>
      </c>
      <c r="S123" s="17">
        <v>9.4231912803275752E-2</v>
      </c>
      <c r="T123" s="17">
        <v>0.34866488297223869</v>
      </c>
      <c r="U123" s="17">
        <v>0.17623686493683058</v>
      </c>
      <c r="V123" s="17">
        <v>7.5246139343685112E-2</v>
      </c>
      <c r="W123" s="17">
        <v>3.3149884844104742E-2</v>
      </c>
      <c r="X123" s="17">
        <v>0</v>
      </c>
      <c r="Y123" s="17">
        <v>0</v>
      </c>
      <c r="Z123" s="17">
        <v>1.1021141159885409E-2</v>
      </c>
      <c r="AA123" s="17" t="s">
        <v>3</v>
      </c>
      <c r="AD123" s="21"/>
    </row>
    <row r="124" spans="2:30" x14ac:dyDescent="0.2">
      <c r="B124" t="s">
        <v>124</v>
      </c>
      <c r="C124" s="13">
        <v>74500</v>
      </c>
      <c r="D124" s="18">
        <v>0.25559945778315718</v>
      </c>
      <c r="E124" s="18">
        <v>0.11395024025107854</v>
      </c>
      <c r="F124" s="18">
        <v>0.30001089025732508</v>
      </c>
      <c r="G124" s="18">
        <v>0.22784501644895072</v>
      </c>
      <c r="H124" s="18">
        <v>5.365821676344959E-2</v>
      </c>
      <c r="I124" s="18">
        <v>3.8048464079376974E-2</v>
      </c>
      <c r="J124" s="18">
        <v>0</v>
      </c>
      <c r="K124" s="18">
        <v>8.7931974318275069E-3</v>
      </c>
      <c r="L124" s="18">
        <v>2.0945169848344491E-3</v>
      </c>
      <c r="M124" s="17">
        <v>0.72821721021243146</v>
      </c>
      <c r="N124" s="17" t="s">
        <v>3</v>
      </c>
      <c r="O124" s="17" t="s">
        <v>3</v>
      </c>
      <c r="Q124" t="s">
        <v>124</v>
      </c>
      <c r="R124" s="17">
        <v>0.25559945778315718</v>
      </c>
      <c r="S124" s="17">
        <v>0.11395024025107854</v>
      </c>
      <c r="T124" s="17">
        <v>0.30001089025732508</v>
      </c>
      <c r="U124" s="17">
        <v>0.22784501644895072</v>
      </c>
      <c r="V124" s="17">
        <v>5.365821676344959E-2</v>
      </c>
      <c r="W124" s="17">
        <v>3.8048464079376974E-2</v>
      </c>
      <c r="X124" s="17">
        <v>0</v>
      </c>
      <c r="Y124" s="17">
        <v>8.7931974318275069E-3</v>
      </c>
      <c r="Z124" s="17">
        <v>2.0945169848344491E-3</v>
      </c>
      <c r="AA124" s="17" t="s">
        <v>3</v>
      </c>
      <c r="AD124" s="21"/>
    </row>
    <row r="125" spans="2:30" x14ac:dyDescent="0.2">
      <c r="B125" t="s">
        <v>514</v>
      </c>
      <c r="C125" s="13">
        <v>70385</v>
      </c>
      <c r="D125" s="18">
        <v>8.3451389160066544E-2</v>
      </c>
      <c r="E125" s="18">
        <v>0.43524863686648957</v>
      </c>
      <c r="F125" s="18">
        <v>2.222025090949491E-2</v>
      </c>
      <c r="G125" s="18">
        <v>0.32242832798363208</v>
      </c>
      <c r="H125" s="18">
        <v>2.9103576419189058E-2</v>
      </c>
      <c r="I125" s="18">
        <v>8.6397426232494204E-2</v>
      </c>
      <c r="J125" s="18">
        <v>0</v>
      </c>
      <c r="K125" s="18">
        <v>0</v>
      </c>
      <c r="L125" s="18">
        <v>2.1150392428633501E-2</v>
      </c>
      <c r="M125" s="17">
        <v>0.63846932169756143</v>
      </c>
      <c r="N125" s="17" t="s">
        <v>2</v>
      </c>
      <c r="O125" s="17" t="s">
        <v>2</v>
      </c>
      <c r="Q125" t="s">
        <v>514</v>
      </c>
      <c r="R125" s="17">
        <v>0.16254153746882263</v>
      </c>
      <c r="S125" s="17">
        <v>0.36282548942369935</v>
      </c>
      <c r="T125" s="17">
        <v>5.2135256605911791E-2</v>
      </c>
      <c r="U125" s="17">
        <v>0.25132892227772152</v>
      </c>
      <c r="V125" s="17">
        <v>6.3620975562716856E-2</v>
      </c>
      <c r="W125" s="17">
        <v>8.6397426232494204E-2</v>
      </c>
      <c r="X125" s="17">
        <v>0</v>
      </c>
      <c r="Y125" s="17">
        <v>0</v>
      </c>
      <c r="Z125" s="17">
        <v>2.1150392428633501E-2</v>
      </c>
      <c r="AA125" s="17" t="s">
        <v>2</v>
      </c>
      <c r="AD125" s="21"/>
    </row>
    <row r="126" spans="2:30" x14ac:dyDescent="0.2">
      <c r="B126" t="s">
        <v>515</v>
      </c>
      <c r="C126" s="13">
        <v>70215</v>
      </c>
      <c r="D126" s="18">
        <v>0.16363335469790663</v>
      </c>
      <c r="E126" s="18">
        <v>0.42151437275394232</v>
      </c>
      <c r="F126" s="18">
        <v>4.8902706053397887E-2</v>
      </c>
      <c r="G126" s="18">
        <v>0.19389115308917698</v>
      </c>
      <c r="H126" s="18">
        <v>9.4828316436877363E-2</v>
      </c>
      <c r="I126" s="18">
        <v>6.6303732378060656E-2</v>
      </c>
      <c r="J126" s="18">
        <v>0</v>
      </c>
      <c r="K126" s="18">
        <v>0</v>
      </c>
      <c r="L126" s="18">
        <v>1.0926364590638176E-2</v>
      </c>
      <c r="M126" s="17">
        <v>0.66873442914092207</v>
      </c>
      <c r="N126" s="17" t="s">
        <v>2</v>
      </c>
      <c r="O126" s="17" t="s">
        <v>2</v>
      </c>
      <c r="Q126" t="s">
        <v>515</v>
      </c>
      <c r="R126" s="17">
        <v>0.16363335469790663</v>
      </c>
      <c r="S126" s="17">
        <v>0.42151437275394232</v>
      </c>
      <c r="T126" s="17">
        <v>4.8902706053397887E-2</v>
      </c>
      <c r="U126" s="17">
        <v>0.19389115308917698</v>
      </c>
      <c r="V126" s="17">
        <v>9.4828316436877363E-2</v>
      </c>
      <c r="W126" s="17">
        <v>6.6303732378060656E-2</v>
      </c>
      <c r="X126" s="17">
        <v>0</v>
      </c>
      <c r="Y126" s="17">
        <v>0</v>
      </c>
      <c r="Z126" s="17">
        <v>1.0926364590638176E-2</v>
      </c>
      <c r="AA126" s="17" t="s">
        <v>2</v>
      </c>
      <c r="AD126" s="21"/>
    </row>
    <row r="127" spans="2:30" x14ac:dyDescent="0.2">
      <c r="B127" t="s">
        <v>516</v>
      </c>
      <c r="C127" s="13">
        <v>74286</v>
      </c>
      <c r="D127" s="18">
        <v>0.25716610311998178</v>
      </c>
      <c r="E127" s="18">
        <v>0.3119522049048743</v>
      </c>
      <c r="F127" s="18">
        <v>8.2804004651157739E-2</v>
      </c>
      <c r="G127" s="18">
        <v>0.19442086685402662</v>
      </c>
      <c r="H127" s="18">
        <v>6.2454522178439213E-2</v>
      </c>
      <c r="I127" s="18">
        <v>7.2572321104404425E-2</v>
      </c>
      <c r="J127" s="18">
        <v>0</v>
      </c>
      <c r="K127" s="18">
        <v>0</v>
      </c>
      <c r="L127" s="18">
        <v>1.8629977187116176E-2</v>
      </c>
      <c r="M127" s="17">
        <v>0.70598559297497188</v>
      </c>
      <c r="N127" s="17" t="s">
        <v>2</v>
      </c>
      <c r="O127" s="17" t="s">
        <v>1</v>
      </c>
      <c r="Q127" t="s">
        <v>516</v>
      </c>
      <c r="R127" s="17">
        <v>0.25716610311998178</v>
      </c>
      <c r="S127" s="17">
        <v>0.3119522049048743</v>
      </c>
      <c r="T127" s="17">
        <v>8.2804004651157739E-2</v>
      </c>
      <c r="U127" s="17">
        <v>0.19442086685402662</v>
      </c>
      <c r="V127" s="17">
        <v>6.2454522178439213E-2</v>
      </c>
      <c r="W127" s="17">
        <v>7.2572321104404425E-2</v>
      </c>
      <c r="X127" s="17">
        <v>0</v>
      </c>
      <c r="Y127" s="17">
        <v>0</v>
      </c>
      <c r="Z127" s="17">
        <v>1.8629977187116176E-2</v>
      </c>
      <c r="AA127" s="17" t="s">
        <v>2</v>
      </c>
      <c r="AD127" s="21"/>
    </row>
    <row r="128" spans="2:30" x14ac:dyDescent="0.2">
      <c r="B128" t="s">
        <v>125</v>
      </c>
      <c r="C128" s="13">
        <v>71075</v>
      </c>
      <c r="D128" s="18">
        <v>5.4468047383482224E-2</v>
      </c>
      <c r="E128" s="18">
        <v>0.47314422769647158</v>
      </c>
      <c r="F128" s="18">
        <v>1.3179808308883427E-2</v>
      </c>
      <c r="G128" s="18">
        <v>0.33278498556478048</v>
      </c>
      <c r="H128" s="18">
        <v>2.4434879006194302E-2</v>
      </c>
      <c r="I128" s="18">
        <v>8.5314405197525658E-2</v>
      </c>
      <c r="J128" s="18">
        <v>0</v>
      </c>
      <c r="K128" s="18">
        <v>6.7676995367926653E-3</v>
      </c>
      <c r="L128" s="18">
        <v>9.905947305869911E-3</v>
      </c>
      <c r="M128" s="17">
        <v>0.62206533732250857</v>
      </c>
      <c r="N128" s="17" t="s">
        <v>2</v>
      </c>
      <c r="O128" s="17" t="s">
        <v>2</v>
      </c>
      <c r="Q128" t="s">
        <v>125</v>
      </c>
      <c r="R128" s="17">
        <v>0.14612309896167017</v>
      </c>
      <c r="S128" s="17">
        <v>0.37076199529711967</v>
      </c>
      <c r="T128" s="17">
        <v>5.0627006390744522E-2</v>
      </c>
      <c r="U128" s="17">
        <v>0.24921647478851347</v>
      </c>
      <c r="V128" s="17">
        <v>8.1283372521764152E-2</v>
      </c>
      <c r="W128" s="17">
        <v>8.5314405197525658E-2</v>
      </c>
      <c r="X128" s="17">
        <v>0</v>
      </c>
      <c r="Y128" s="17">
        <v>6.7676995367926653E-3</v>
      </c>
      <c r="Z128" s="17">
        <v>9.905947305869911E-3</v>
      </c>
      <c r="AA128" s="17" t="s">
        <v>2</v>
      </c>
      <c r="AD128" s="21"/>
    </row>
    <row r="129" spans="2:30" x14ac:dyDescent="0.2">
      <c r="B129" t="s">
        <v>126</v>
      </c>
      <c r="C129" s="13">
        <v>78273</v>
      </c>
      <c r="D129" s="18">
        <v>0.22606944069761103</v>
      </c>
      <c r="E129" s="18">
        <v>9.8027761902829108E-2</v>
      </c>
      <c r="F129" s="18">
        <v>0.33968252173205221</v>
      </c>
      <c r="G129" s="18">
        <v>0.22931611411935074</v>
      </c>
      <c r="H129" s="18">
        <v>4.7869365730899387E-2</v>
      </c>
      <c r="I129" s="18">
        <v>4.706435948914478E-2</v>
      </c>
      <c r="J129" s="18">
        <v>0</v>
      </c>
      <c r="K129" s="18">
        <v>0</v>
      </c>
      <c r="L129" s="18">
        <v>1.1970436328112654E-2</v>
      </c>
      <c r="M129" s="17">
        <v>0.67979237588026087</v>
      </c>
      <c r="N129" s="17" t="s">
        <v>3</v>
      </c>
      <c r="O129" s="17" t="s">
        <v>3</v>
      </c>
      <c r="Q129" t="s">
        <v>126</v>
      </c>
      <c r="R129" s="17">
        <v>0.22606944069761103</v>
      </c>
      <c r="S129" s="17">
        <v>9.8027761902829108E-2</v>
      </c>
      <c r="T129" s="17">
        <v>0.33968252173205221</v>
      </c>
      <c r="U129" s="17">
        <v>0.22931611411935074</v>
      </c>
      <c r="V129" s="17">
        <v>4.7869365730899387E-2</v>
      </c>
      <c r="W129" s="17">
        <v>4.706435948914478E-2</v>
      </c>
      <c r="X129" s="17">
        <v>0</v>
      </c>
      <c r="Y129" s="17">
        <v>0</v>
      </c>
      <c r="Z129" s="17">
        <v>1.1970436328112654E-2</v>
      </c>
      <c r="AA129" s="17" t="s">
        <v>3</v>
      </c>
      <c r="AD129" s="21"/>
    </row>
    <row r="130" spans="2:30" x14ac:dyDescent="0.2">
      <c r="B130" t="s">
        <v>127</v>
      </c>
      <c r="C130" s="13">
        <v>75240</v>
      </c>
      <c r="D130" s="18">
        <v>0.25831611709646196</v>
      </c>
      <c r="E130" s="18">
        <v>0.24605805098296746</v>
      </c>
      <c r="F130" s="18">
        <v>4.6128731705317345E-2</v>
      </c>
      <c r="G130" s="18">
        <v>0.15407373182704792</v>
      </c>
      <c r="H130" s="18">
        <v>0.11888868726406621</v>
      </c>
      <c r="I130" s="18">
        <v>7.9035973632573461E-2</v>
      </c>
      <c r="J130" s="18">
        <v>0</v>
      </c>
      <c r="K130" s="18">
        <v>9.7498707491565653E-2</v>
      </c>
      <c r="L130" s="18">
        <v>0</v>
      </c>
      <c r="M130" s="17">
        <v>0.58785067635075983</v>
      </c>
      <c r="N130" s="17" t="s">
        <v>1</v>
      </c>
      <c r="O130" s="17" t="s">
        <v>1</v>
      </c>
      <c r="Q130" t="s">
        <v>127</v>
      </c>
      <c r="R130" s="17">
        <v>0.25831611709646196</v>
      </c>
      <c r="S130" s="17">
        <v>0.24605805098296746</v>
      </c>
      <c r="T130" s="17">
        <v>4.6128731705317345E-2</v>
      </c>
      <c r="U130" s="17">
        <v>0.15407373182704792</v>
      </c>
      <c r="V130" s="17">
        <v>0.11888868726406621</v>
      </c>
      <c r="W130" s="17">
        <v>7.9035973632573461E-2</v>
      </c>
      <c r="X130" s="17">
        <v>0</v>
      </c>
      <c r="Y130" s="17">
        <v>9.7498707491565653E-2</v>
      </c>
      <c r="Z130" s="17">
        <v>0</v>
      </c>
      <c r="AA130" s="17" t="s">
        <v>1</v>
      </c>
      <c r="AD130" s="21"/>
    </row>
    <row r="131" spans="2:30" x14ac:dyDescent="0.2">
      <c r="B131" t="s">
        <v>128</v>
      </c>
      <c r="C131" s="13">
        <v>74002</v>
      </c>
      <c r="D131" s="18">
        <v>0.32546835999355672</v>
      </c>
      <c r="E131" s="18">
        <v>3.96595151008736E-2</v>
      </c>
      <c r="F131" s="18">
        <v>0.43657707150870351</v>
      </c>
      <c r="G131" s="18">
        <v>0.12065279654059997</v>
      </c>
      <c r="H131" s="18">
        <v>2.4283144777871978E-2</v>
      </c>
      <c r="I131" s="18">
        <v>3.67584703189597E-2</v>
      </c>
      <c r="J131" s="18">
        <v>0</v>
      </c>
      <c r="K131" s="18">
        <v>0</v>
      </c>
      <c r="L131" s="18">
        <v>1.6600641759434591E-2</v>
      </c>
      <c r="M131" s="17">
        <v>0.64987439594819296</v>
      </c>
      <c r="N131" s="17" t="s">
        <v>3</v>
      </c>
      <c r="O131" s="17" t="s">
        <v>3</v>
      </c>
      <c r="Q131" t="s">
        <v>128</v>
      </c>
      <c r="R131" s="17">
        <v>0.27034543365954877</v>
      </c>
      <c r="S131" s="17">
        <v>0.1021454513785795</v>
      </c>
      <c r="T131" s="17">
        <v>0.34241037223667575</v>
      </c>
      <c r="U131" s="17">
        <v>0.18185716232617302</v>
      </c>
      <c r="V131" s="17">
        <v>4.9882468320628738E-2</v>
      </c>
      <c r="W131" s="17">
        <v>3.67584703189597E-2</v>
      </c>
      <c r="X131" s="17">
        <v>0</v>
      </c>
      <c r="Y131" s="17">
        <v>0</v>
      </c>
      <c r="Z131" s="17">
        <v>1.6600641759434591E-2</v>
      </c>
      <c r="AA131" s="17" t="s">
        <v>3</v>
      </c>
      <c r="AD131" s="21"/>
    </row>
    <row r="132" spans="2:30" x14ac:dyDescent="0.2">
      <c r="B132" t="s">
        <v>129</v>
      </c>
      <c r="C132" s="13">
        <v>78038</v>
      </c>
      <c r="D132" s="18">
        <v>0.21981710562356582</v>
      </c>
      <c r="E132" s="18">
        <v>0.3332097627890841</v>
      </c>
      <c r="F132" s="18">
        <v>5.1030403442454769E-2</v>
      </c>
      <c r="G132" s="18">
        <v>0.20033867143742279</v>
      </c>
      <c r="H132" s="18">
        <v>0.12771106573041699</v>
      </c>
      <c r="I132" s="18">
        <v>5.7963693563028509E-2</v>
      </c>
      <c r="J132" s="18">
        <v>0</v>
      </c>
      <c r="K132" s="18">
        <v>0</v>
      </c>
      <c r="L132" s="18">
        <v>9.9292974140270177E-3</v>
      </c>
      <c r="M132" s="17">
        <v>0.66056704696686042</v>
      </c>
      <c r="N132" s="17" t="s">
        <v>2</v>
      </c>
      <c r="O132" s="17" t="s">
        <v>2</v>
      </c>
      <c r="Q132" t="s">
        <v>129</v>
      </c>
      <c r="R132" s="17">
        <v>0.21981710562356582</v>
      </c>
      <c r="S132" s="17">
        <v>0.3332097627890841</v>
      </c>
      <c r="T132" s="17">
        <v>5.1030403442454769E-2</v>
      </c>
      <c r="U132" s="17">
        <v>0.20033867143742279</v>
      </c>
      <c r="V132" s="17">
        <v>0.12771106573041699</v>
      </c>
      <c r="W132" s="17">
        <v>5.7963693563028509E-2</v>
      </c>
      <c r="X132" s="17">
        <v>0</v>
      </c>
      <c r="Y132" s="17">
        <v>0</v>
      </c>
      <c r="Z132" s="17">
        <v>9.9292974140270177E-3</v>
      </c>
      <c r="AA132" s="17" t="s">
        <v>2</v>
      </c>
      <c r="AD132" s="21"/>
    </row>
    <row r="133" spans="2:30" x14ac:dyDescent="0.2">
      <c r="B133" t="s">
        <v>130</v>
      </c>
      <c r="C133" s="13">
        <v>74573</v>
      </c>
      <c r="D133" s="18">
        <v>5.6365201284268793E-2</v>
      </c>
      <c r="E133" s="18">
        <v>0.52597404356128308</v>
      </c>
      <c r="F133" s="18">
        <v>2.2898738963978926E-2</v>
      </c>
      <c r="G133" s="18">
        <v>0.14153959584591647</v>
      </c>
      <c r="H133" s="18">
        <v>0.12308800013758144</v>
      </c>
      <c r="I133" s="18">
        <v>8.7443777943211662E-2</v>
      </c>
      <c r="J133" s="18">
        <v>0</v>
      </c>
      <c r="K133" s="18">
        <v>0</v>
      </c>
      <c r="L133" s="18">
        <v>4.2690642263759737E-2</v>
      </c>
      <c r="M133" s="17">
        <v>0.57719946530731558</v>
      </c>
      <c r="N133" s="17" t="s">
        <v>2</v>
      </c>
      <c r="O133" s="17" t="s">
        <v>2</v>
      </c>
      <c r="Q133" t="s">
        <v>130</v>
      </c>
      <c r="R133" s="17">
        <v>5.6365201284268793E-2</v>
      </c>
      <c r="S133" s="17">
        <v>0.52597404356128308</v>
      </c>
      <c r="T133" s="17">
        <v>2.2898738963978926E-2</v>
      </c>
      <c r="U133" s="17">
        <v>0.14153959584591647</v>
      </c>
      <c r="V133" s="17">
        <v>0.12308800013758144</v>
      </c>
      <c r="W133" s="17">
        <v>8.7443777943211662E-2</v>
      </c>
      <c r="X133" s="17">
        <v>0</v>
      </c>
      <c r="Y133" s="17">
        <v>0</v>
      </c>
      <c r="Z133" s="17">
        <v>4.2690642263759737E-2</v>
      </c>
      <c r="AA133" s="17" t="s">
        <v>2</v>
      </c>
      <c r="AD133" s="21"/>
    </row>
    <row r="134" spans="2:30" x14ac:dyDescent="0.2">
      <c r="B134" t="s">
        <v>131</v>
      </c>
      <c r="C134" s="13">
        <v>71065</v>
      </c>
      <c r="D134" s="18">
        <v>0.39262525401139003</v>
      </c>
      <c r="E134" s="18">
        <v>8.48243301046092E-2</v>
      </c>
      <c r="F134" s="18">
        <v>6.636941050714934E-2</v>
      </c>
      <c r="G134" s="18">
        <v>0.3077057982343766</v>
      </c>
      <c r="H134" s="18">
        <v>3.3480352997435549E-2</v>
      </c>
      <c r="I134" s="18">
        <v>8.9008288272691499E-2</v>
      </c>
      <c r="J134" s="18">
        <v>0</v>
      </c>
      <c r="K134" s="18">
        <v>0</v>
      </c>
      <c r="L134" s="18">
        <v>2.5986565872347787E-2</v>
      </c>
      <c r="M134" s="17">
        <v>0.69247179553009719</v>
      </c>
      <c r="N134" s="17" t="s">
        <v>1</v>
      </c>
      <c r="O134" s="17" t="s">
        <v>1</v>
      </c>
      <c r="Q134" t="s">
        <v>131</v>
      </c>
      <c r="R134" s="17">
        <v>0.2605953681357136</v>
      </c>
      <c r="S134" s="17">
        <v>0.15077824126078795</v>
      </c>
      <c r="T134" s="17">
        <v>0.13768508225295922</v>
      </c>
      <c r="U134" s="17">
        <v>0.28209079025701073</v>
      </c>
      <c r="V134" s="17">
        <v>5.3855663948489216E-2</v>
      </c>
      <c r="W134" s="17">
        <v>8.9008288272691499E-2</v>
      </c>
      <c r="X134" s="17">
        <v>0</v>
      </c>
      <c r="Y134" s="17">
        <v>0</v>
      </c>
      <c r="Z134" s="17">
        <v>2.5986565872347787E-2</v>
      </c>
      <c r="AA134" s="17" t="s">
        <v>47</v>
      </c>
      <c r="AD134" s="21"/>
    </row>
    <row r="135" spans="2:30" x14ac:dyDescent="0.2">
      <c r="B135" t="s">
        <v>132</v>
      </c>
      <c r="C135" s="13">
        <v>73369</v>
      </c>
      <c r="D135" s="18">
        <v>0.25721494471861311</v>
      </c>
      <c r="E135" s="18">
        <v>0.30149244098527761</v>
      </c>
      <c r="F135" s="18">
        <v>0.1000173522725175</v>
      </c>
      <c r="G135" s="18">
        <v>0.13653751257544403</v>
      </c>
      <c r="H135" s="18">
        <v>0.12596465136831486</v>
      </c>
      <c r="I135" s="18">
        <v>6.2515533402745099E-2</v>
      </c>
      <c r="J135" s="18">
        <v>0</v>
      </c>
      <c r="K135" s="18">
        <v>8.5153094526245806E-3</v>
      </c>
      <c r="L135" s="18">
        <v>7.7422552244633376E-3</v>
      </c>
      <c r="M135" s="17">
        <v>0.59669947652109012</v>
      </c>
      <c r="N135" s="17" t="s">
        <v>2</v>
      </c>
      <c r="O135" s="17" t="s">
        <v>2</v>
      </c>
      <c r="Q135" t="s">
        <v>132</v>
      </c>
      <c r="R135" s="17">
        <v>0.25721494471861311</v>
      </c>
      <c r="S135" s="17">
        <v>0.30149244098527761</v>
      </c>
      <c r="T135" s="17">
        <v>0.1000173522725175</v>
      </c>
      <c r="U135" s="17">
        <v>0.13653751257544403</v>
      </c>
      <c r="V135" s="17">
        <v>0.12596465136831486</v>
      </c>
      <c r="W135" s="17">
        <v>6.2515533402745099E-2</v>
      </c>
      <c r="X135" s="17">
        <v>0</v>
      </c>
      <c r="Y135" s="17">
        <v>8.5153094526245806E-3</v>
      </c>
      <c r="Z135" s="17">
        <v>7.7422552244633376E-3</v>
      </c>
      <c r="AA135" s="17" t="s">
        <v>2</v>
      </c>
      <c r="AD135" s="21"/>
    </row>
    <row r="136" spans="2:30" x14ac:dyDescent="0.2">
      <c r="B136" t="s">
        <v>133</v>
      </c>
      <c r="C136" s="13">
        <v>78704</v>
      </c>
      <c r="D136" s="18">
        <v>0.33712109409896224</v>
      </c>
      <c r="E136" s="18">
        <v>7.2019375565161151E-2</v>
      </c>
      <c r="F136" s="18">
        <v>2.4033007610859615E-2</v>
      </c>
      <c r="G136" s="18">
        <v>0.42705761581866214</v>
      </c>
      <c r="H136" s="18">
        <v>1.8434928708885589E-2</v>
      </c>
      <c r="I136" s="18">
        <v>0.10491317767732235</v>
      </c>
      <c r="J136" s="18">
        <v>0</v>
      </c>
      <c r="K136" s="18">
        <v>0</v>
      </c>
      <c r="L136" s="18">
        <v>1.6420800520146883E-2</v>
      </c>
      <c r="M136" s="17">
        <v>0.61840304063918694</v>
      </c>
      <c r="N136" s="17" t="s">
        <v>47</v>
      </c>
      <c r="O136" s="17" t="s">
        <v>47</v>
      </c>
      <c r="Q136" t="s">
        <v>133</v>
      </c>
      <c r="R136" s="17">
        <v>0.25801475993447803</v>
      </c>
      <c r="S136" s="17">
        <v>0.12801698252168228</v>
      </c>
      <c r="T136" s="17">
        <v>4.9857104416058597E-2</v>
      </c>
      <c r="U136" s="17">
        <v>0.41312320666014019</v>
      </c>
      <c r="V136" s="17">
        <v>2.9653968270171603E-2</v>
      </c>
      <c r="W136" s="17">
        <v>0.10491317767732235</v>
      </c>
      <c r="X136" s="17">
        <v>0</v>
      </c>
      <c r="Y136" s="17">
        <v>0</v>
      </c>
      <c r="Z136" s="17">
        <v>1.6420800520146883E-2</v>
      </c>
      <c r="AA136" s="17" t="s">
        <v>47</v>
      </c>
      <c r="AD136" s="21"/>
    </row>
    <row r="137" spans="2:30" x14ac:dyDescent="0.2">
      <c r="B137" t="s">
        <v>517</v>
      </c>
      <c r="C137" s="13">
        <v>73505</v>
      </c>
      <c r="D137" s="18">
        <v>9.8361801310282063E-2</v>
      </c>
      <c r="E137" s="18">
        <v>0.44873347979300127</v>
      </c>
      <c r="F137" s="18">
        <v>7.5874821183459368E-2</v>
      </c>
      <c r="G137" s="18">
        <v>7.4057298704599261E-2</v>
      </c>
      <c r="H137" s="18">
        <v>0.24187165224132495</v>
      </c>
      <c r="I137" s="18">
        <v>5.0651550344019379E-2</v>
      </c>
      <c r="J137" s="18">
        <v>0</v>
      </c>
      <c r="K137" s="18">
        <v>0</v>
      </c>
      <c r="L137" s="18">
        <v>1.0449396423313797E-2</v>
      </c>
      <c r="M137" s="17">
        <v>0.60680047017524674</v>
      </c>
      <c r="N137" s="17" t="s">
        <v>2</v>
      </c>
      <c r="O137" s="17" t="s">
        <v>2</v>
      </c>
      <c r="Q137" t="s">
        <v>517</v>
      </c>
      <c r="R137" s="17">
        <v>9.8361801310282063E-2</v>
      </c>
      <c r="S137" s="17">
        <v>0.44873347979300127</v>
      </c>
      <c r="T137" s="17">
        <v>7.5874821183459368E-2</v>
      </c>
      <c r="U137" s="17">
        <v>7.4057298704599261E-2</v>
      </c>
      <c r="V137" s="17">
        <v>0.24187165224132495</v>
      </c>
      <c r="W137" s="17">
        <v>5.0651550344019379E-2</v>
      </c>
      <c r="X137" s="17">
        <v>0</v>
      </c>
      <c r="Y137" s="17">
        <v>0</v>
      </c>
      <c r="Z137" s="17">
        <v>1.0449396423313797E-2</v>
      </c>
      <c r="AA137" s="17" t="s">
        <v>2</v>
      </c>
      <c r="AD137" s="21"/>
    </row>
    <row r="138" spans="2:30" x14ac:dyDescent="0.2">
      <c r="B138" t="s">
        <v>134</v>
      </c>
      <c r="C138" s="13">
        <v>78873</v>
      </c>
      <c r="D138" s="18">
        <v>0.17991965908379554</v>
      </c>
      <c r="E138" s="18">
        <v>0.30458187473918491</v>
      </c>
      <c r="F138" s="18">
        <v>9.3711031583939036E-2</v>
      </c>
      <c r="G138" s="18">
        <v>0.21631165215410247</v>
      </c>
      <c r="H138" s="18">
        <v>0.11488574368510243</v>
      </c>
      <c r="I138" s="18">
        <v>7.8685128050887662E-2</v>
      </c>
      <c r="J138" s="18">
        <v>0</v>
      </c>
      <c r="K138" s="18">
        <v>0</v>
      </c>
      <c r="L138" s="18">
        <v>1.1904910702988075E-2</v>
      </c>
      <c r="M138" s="17">
        <v>0.60466584691679726</v>
      </c>
      <c r="N138" s="17" t="s">
        <v>2</v>
      </c>
      <c r="O138" s="17" t="s">
        <v>2</v>
      </c>
      <c r="Q138" t="s">
        <v>134</v>
      </c>
      <c r="R138" s="17">
        <v>0.17991965908379554</v>
      </c>
      <c r="S138" s="17">
        <v>0.30458187473918491</v>
      </c>
      <c r="T138" s="17">
        <v>9.3711031583939036E-2</v>
      </c>
      <c r="U138" s="17">
        <v>0.21631165215410247</v>
      </c>
      <c r="V138" s="17">
        <v>0.11488574368510243</v>
      </c>
      <c r="W138" s="17">
        <v>7.8685128050887662E-2</v>
      </c>
      <c r="X138" s="17">
        <v>0</v>
      </c>
      <c r="Y138" s="17">
        <v>0</v>
      </c>
      <c r="Z138" s="17">
        <v>1.1904910702988075E-2</v>
      </c>
      <c r="AA138" s="17" t="s">
        <v>2</v>
      </c>
      <c r="AD138" s="21"/>
    </row>
    <row r="139" spans="2:30" x14ac:dyDescent="0.2">
      <c r="B139" t="s">
        <v>135</v>
      </c>
      <c r="C139" s="13">
        <v>73032</v>
      </c>
      <c r="D139" s="18">
        <v>0.22487077431599373</v>
      </c>
      <c r="E139" s="18">
        <v>0.35242993462085781</v>
      </c>
      <c r="F139" s="18">
        <v>5.9037898748363522E-2</v>
      </c>
      <c r="G139" s="18">
        <v>0.20514967989526625</v>
      </c>
      <c r="H139" s="18">
        <v>8.4524870092790028E-2</v>
      </c>
      <c r="I139" s="18">
        <v>5.6419632796611725E-2</v>
      </c>
      <c r="J139" s="18">
        <v>0</v>
      </c>
      <c r="K139" s="18">
        <v>0</v>
      </c>
      <c r="L139" s="18">
        <v>1.7567209530116989E-2</v>
      </c>
      <c r="M139" s="17">
        <v>0.62416898622092654</v>
      </c>
      <c r="N139" s="17" t="s">
        <v>2</v>
      </c>
      <c r="O139" s="17" t="s">
        <v>2</v>
      </c>
      <c r="Q139" t="s">
        <v>135</v>
      </c>
      <c r="R139" s="17">
        <v>0.22487077431599373</v>
      </c>
      <c r="S139" s="17">
        <v>0.35242993462085781</v>
      </c>
      <c r="T139" s="17">
        <v>5.9037898748363522E-2</v>
      </c>
      <c r="U139" s="17">
        <v>0.20514967989526625</v>
      </c>
      <c r="V139" s="17">
        <v>8.4524870092790028E-2</v>
      </c>
      <c r="W139" s="17">
        <v>5.6419632796611725E-2</v>
      </c>
      <c r="X139" s="17">
        <v>0</v>
      </c>
      <c r="Y139" s="17">
        <v>0</v>
      </c>
      <c r="Z139" s="17">
        <v>1.7567209530116989E-2</v>
      </c>
      <c r="AA139" s="17" t="s">
        <v>2</v>
      </c>
      <c r="AD139" s="21"/>
    </row>
    <row r="140" spans="2:30" x14ac:dyDescent="0.2">
      <c r="B140" t="s">
        <v>136</v>
      </c>
      <c r="C140" s="13">
        <v>74241</v>
      </c>
      <c r="D140" s="18">
        <v>0.23723133725745224</v>
      </c>
      <c r="E140" s="18">
        <v>0.31320706441793233</v>
      </c>
      <c r="F140" s="18">
        <v>6.1525388885459636E-2</v>
      </c>
      <c r="G140" s="18">
        <v>0.24453138483551123</v>
      </c>
      <c r="H140" s="18">
        <v>4.3842773392471841E-2</v>
      </c>
      <c r="I140" s="18">
        <v>7.7598337406669354E-2</v>
      </c>
      <c r="J140" s="18">
        <v>0</v>
      </c>
      <c r="K140" s="18">
        <v>0</v>
      </c>
      <c r="L140" s="18">
        <v>2.2063713804503296E-2</v>
      </c>
      <c r="M140" s="17">
        <v>0.71997953199163656</v>
      </c>
      <c r="N140" s="17" t="s">
        <v>2</v>
      </c>
      <c r="O140" s="17" t="s">
        <v>2</v>
      </c>
      <c r="Q140" t="s">
        <v>136</v>
      </c>
      <c r="R140" s="17">
        <v>0.23723133725745224</v>
      </c>
      <c r="S140" s="17">
        <v>0.31320706441793233</v>
      </c>
      <c r="T140" s="17">
        <v>6.1525388885459636E-2</v>
      </c>
      <c r="U140" s="17">
        <v>0.24453138483551123</v>
      </c>
      <c r="V140" s="17">
        <v>4.3842773392471841E-2</v>
      </c>
      <c r="W140" s="17">
        <v>7.7598337406669354E-2</v>
      </c>
      <c r="X140" s="17">
        <v>0</v>
      </c>
      <c r="Y140" s="17">
        <v>0</v>
      </c>
      <c r="Z140" s="17">
        <v>2.2063713804503296E-2</v>
      </c>
      <c r="AA140" s="17" t="s">
        <v>2</v>
      </c>
      <c r="AD140" s="21"/>
    </row>
    <row r="141" spans="2:30" x14ac:dyDescent="0.2">
      <c r="B141" t="s">
        <v>521</v>
      </c>
      <c r="C141" s="13">
        <v>78331</v>
      </c>
      <c r="D141" s="18">
        <v>0.2297025115872153</v>
      </c>
      <c r="E141" s="18">
        <v>0.33194936148027371</v>
      </c>
      <c r="F141" s="18">
        <v>4.6949779070365613E-2</v>
      </c>
      <c r="G141" s="18">
        <v>0.23396141282805483</v>
      </c>
      <c r="H141" s="18">
        <v>5.503480131276809E-2</v>
      </c>
      <c r="I141" s="18">
        <v>8.5638636556378711E-2</v>
      </c>
      <c r="J141" s="18">
        <v>0</v>
      </c>
      <c r="K141" s="18">
        <v>0</v>
      </c>
      <c r="L141" s="18">
        <v>1.6763497164943929E-2</v>
      </c>
      <c r="M141" s="17">
        <v>0.61777663773726588</v>
      </c>
      <c r="N141" s="17" t="s">
        <v>2</v>
      </c>
      <c r="O141" s="17" t="s">
        <v>2</v>
      </c>
      <c r="Q141" t="s">
        <v>521</v>
      </c>
      <c r="R141" s="17">
        <v>0.2297025115872153</v>
      </c>
      <c r="S141" s="17">
        <v>0.33194936148027371</v>
      </c>
      <c r="T141" s="17">
        <v>4.6949779070365613E-2</v>
      </c>
      <c r="U141" s="17">
        <v>0.23396141282805483</v>
      </c>
      <c r="V141" s="17">
        <v>5.503480131276809E-2</v>
      </c>
      <c r="W141" s="17">
        <v>8.5638636556378711E-2</v>
      </c>
      <c r="X141" s="17">
        <v>0</v>
      </c>
      <c r="Y141" s="17">
        <v>0</v>
      </c>
      <c r="Z141" s="17">
        <v>1.6763497164943929E-2</v>
      </c>
      <c r="AA141" s="17" t="s">
        <v>2</v>
      </c>
      <c r="AD141" s="21"/>
    </row>
    <row r="142" spans="2:30" x14ac:dyDescent="0.2">
      <c r="B142" t="s">
        <v>137</v>
      </c>
      <c r="C142" s="13">
        <v>76831</v>
      </c>
      <c r="D142" s="18">
        <v>0.24729137949903471</v>
      </c>
      <c r="E142" s="18">
        <v>8.1675162582417096E-2</v>
      </c>
      <c r="F142" s="18">
        <v>0.35051153802539747</v>
      </c>
      <c r="G142" s="18">
        <v>0.230386858899184</v>
      </c>
      <c r="H142" s="18">
        <v>3.6064179302034406E-2</v>
      </c>
      <c r="I142" s="18">
        <v>4.0463162175450033E-2</v>
      </c>
      <c r="J142" s="18">
        <v>0</v>
      </c>
      <c r="K142" s="18">
        <v>0</v>
      </c>
      <c r="L142" s="18">
        <v>1.3607719516482267E-2</v>
      </c>
      <c r="M142" s="17">
        <v>0.65401341230563259</v>
      </c>
      <c r="N142" s="17" t="s">
        <v>3</v>
      </c>
      <c r="O142" s="17" t="s">
        <v>3</v>
      </c>
      <c r="Q142" t="s">
        <v>137</v>
      </c>
      <c r="R142" s="17">
        <v>0.24729137949903471</v>
      </c>
      <c r="S142" s="17">
        <v>8.1675162582417096E-2</v>
      </c>
      <c r="T142" s="17">
        <v>0.35051153802539747</v>
      </c>
      <c r="U142" s="17">
        <v>0.230386858899184</v>
      </c>
      <c r="V142" s="17">
        <v>3.6064179302034406E-2</v>
      </c>
      <c r="W142" s="17">
        <v>4.0463162175450033E-2</v>
      </c>
      <c r="X142" s="17">
        <v>0</v>
      </c>
      <c r="Y142" s="17">
        <v>0</v>
      </c>
      <c r="Z142" s="17">
        <v>1.3607719516482267E-2</v>
      </c>
      <c r="AA142" s="17" t="s">
        <v>3</v>
      </c>
      <c r="AD142" s="21"/>
    </row>
    <row r="143" spans="2:30" x14ac:dyDescent="0.2">
      <c r="B143" t="s">
        <v>138</v>
      </c>
      <c r="C143" s="13">
        <v>72729</v>
      </c>
      <c r="D143" s="18">
        <v>0.24410889623942977</v>
      </c>
      <c r="E143" s="18">
        <v>0.24140775848944826</v>
      </c>
      <c r="F143" s="18">
        <v>0.11178892303653447</v>
      </c>
      <c r="G143" s="18">
        <v>0.2581191513145808</v>
      </c>
      <c r="H143" s="18">
        <v>5.452452246892138E-2</v>
      </c>
      <c r="I143" s="18">
        <v>7.4525209121466721E-2</v>
      </c>
      <c r="J143" s="18">
        <v>0</v>
      </c>
      <c r="K143" s="18">
        <v>0</v>
      </c>
      <c r="L143" s="18">
        <v>1.5525539329618612E-2</v>
      </c>
      <c r="M143" s="17">
        <v>0.66345872415673313</v>
      </c>
      <c r="N143" s="17" t="s">
        <v>47</v>
      </c>
      <c r="O143" s="17" t="s">
        <v>2</v>
      </c>
      <c r="Q143" t="s">
        <v>138</v>
      </c>
      <c r="R143" s="17">
        <v>0.24410889623942977</v>
      </c>
      <c r="S143" s="17">
        <v>0.24140775848944826</v>
      </c>
      <c r="T143" s="17">
        <v>0.11178892303653447</v>
      </c>
      <c r="U143" s="17">
        <v>0.2581191513145808</v>
      </c>
      <c r="V143" s="17">
        <v>5.452452246892138E-2</v>
      </c>
      <c r="W143" s="17">
        <v>7.4525209121466721E-2</v>
      </c>
      <c r="X143" s="17">
        <v>0</v>
      </c>
      <c r="Y143" s="17">
        <v>0</v>
      </c>
      <c r="Z143" s="17">
        <v>1.5525539329618612E-2</v>
      </c>
      <c r="AA143" s="17" t="s">
        <v>47</v>
      </c>
      <c r="AD143" s="21"/>
    </row>
    <row r="144" spans="2:30" x14ac:dyDescent="0.2">
      <c r="B144" t="s">
        <v>522</v>
      </c>
      <c r="C144" s="13">
        <v>72483</v>
      </c>
      <c r="D144" s="18">
        <v>0.29845241506022119</v>
      </c>
      <c r="E144" s="18">
        <v>0.16729291905483995</v>
      </c>
      <c r="F144" s="18">
        <v>0.1962138699728867</v>
      </c>
      <c r="G144" s="18">
        <v>0.1595113807429584</v>
      </c>
      <c r="H144" s="18">
        <v>8.0371276299279398E-2</v>
      </c>
      <c r="I144" s="18">
        <v>8.7060581367775836E-2</v>
      </c>
      <c r="J144" s="18">
        <v>0</v>
      </c>
      <c r="K144" s="18">
        <v>0</v>
      </c>
      <c r="L144" s="18">
        <v>1.1097557502038547E-2</v>
      </c>
      <c r="M144" s="17">
        <v>0.69208496708480227</v>
      </c>
      <c r="N144" s="17" t="s">
        <v>1</v>
      </c>
      <c r="O144" s="17" t="s">
        <v>1</v>
      </c>
      <c r="Q144" t="s">
        <v>522</v>
      </c>
      <c r="R144" s="17">
        <v>0.29845241506022119</v>
      </c>
      <c r="S144" s="17">
        <v>0.16729291905483995</v>
      </c>
      <c r="T144" s="17">
        <v>0.1962138699728867</v>
      </c>
      <c r="U144" s="17">
        <v>0.1595113807429584</v>
      </c>
      <c r="V144" s="17">
        <v>8.0371276299279398E-2</v>
      </c>
      <c r="W144" s="17">
        <v>8.7060581367775836E-2</v>
      </c>
      <c r="X144" s="17">
        <v>0</v>
      </c>
      <c r="Y144" s="17">
        <v>0</v>
      </c>
      <c r="Z144" s="17">
        <v>1.1097557502038547E-2</v>
      </c>
      <c r="AA144" s="17" t="s">
        <v>1</v>
      </c>
      <c r="AD144" s="21"/>
    </row>
    <row r="145" spans="2:30" x14ac:dyDescent="0.2">
      <c r="B145" t="s">
        <v>523</v>
      </c>
      <c r="C145" s="13">
        <v>72029</v>
      </c>
      <c r="D145" s="18">
        <v>0.37641985604424832</v>
      </c>
      <c r="E145" s="18">
        <v>1.9467768861440138E-2</v>
      </c>
      <c r="F145" s="18">
        <v>0.43605450407269936</v>
      </c>
      <c r="G145" s="18">
        <v>0.10524207750281414</v>
      </c>
      <c r="H145" s="18">
        <v>1.1950547952346697E-2</v>
      </c>
      <c r="I145" s="18">
        <v>4.1288891609395015E-2</v>
      </c>
      <c r="J145" s="18">
        <v>0</v>
      </c>
      <c r="K145" s="18">
        <v>0</v>
      </c>
      <c r="L145" s="18">
        <v>9.5763539570563085E-3</v>
      </c>
      <c r="M145" s="17">
        <v>0.74696096082743124</v>
      </c>
      <c r="N145" s="17" t="s">
        <v>3</v>
      </c>
      <c r="O145" s="17" t="s">
        <v>3</v>
      </c>
      <c r="Q145" t="s">
        <v>523</v>
      </c>
      <c r="R145" s="17">
        <v>0.30432881553517516</v>
      </c>
      <c r="S145" s="17">
        <v>9.4827338739794167E-2</v>
      </c>
      <c r="T145" s="17">
        <v>0.32712295225435134</v>
      </c>
      <c r="U145" s="17">
        <v>0.18700178956344354</v>
      </c>
      <c r="V145" s="17">
        <v>3.5853858340784445E-2</v>
      </c>
      <c r="W145" s="17">
        <v>4.1288891609395015E-2</v>
      </c>
      <c r="X145" s="17">
        <v>0</v>
      </c>
      <c r="Y145" s="17">
        <v>0</v>
      </c>
      <c r="Z145" s="17">
        <v>9.5763539570563085E-3</v>
      </c>
      <c r="AA145" s="17" t="s">
        <v>3</v>
      </c>
      <c r="AD145" s="21"/>
    </row>
    <row r="146" spans="2:30" x14ac:dyDescent="0.2">
      <c r="B146" t="s">
        <v>524</v>
      </c>
      <c r="C146" s="13">
        <v>75818</v>
      </c>
      <c r="D146" s="18">
        <v>0.12175365177533971</v>
      </c>
      <c r="E146" s="18">
        <v>0.3513734405148603</v>
      </c>
      <c r="F146" s="18">
        <v>2.985504379954778E-2</v>
      </c>
      <c r="G146" s="18">
        <v>0.20153240951089776</v>
      </c>
      <c r="H146" s="18">
        <v>0.15416429765394551</v>
      </c>
      <c r="I146" s="18">
        <v>0.118061369153228</v>
      </c>
      <c r="J146" s="18">
        <v>0</v>
      </c>
      <c r="K146" s="18">
        <v>1.3096382597132672E-2</v>
      </c>
      <c r="L146" s="18">
        <v>1.0163404995048433E-2</v>
      </c>
      <c r="M146" s="17">
        <v>0.53446465912096408</v>
      </c>
      <c r="N146" s="17" t="s">
        <v>2</v>
      </c>
      <c r="O146" s="17" t="s">
        <v>2</v>
      </c>
      <c r="Q146" t="s">
        <v>524</v>
      </c>
      <c r="R146" s="17">
        <v>0.12175365177533971</v>
      </c>
      <c r="S146" s="17">
        <v>0.3513734405148603</v>
      </c>
      <c r="T146" s="17">
        <v>2.985504379954778E-2</v>
      </c>
      <c r="U146" s="17">
        <v>0.20153240951089776</v>
      </c>
      <c r="V146" s="17">
        <v>0.15416429765394551</v>
      </c>
      <c r="W146" s="17">
        <v>0.118061369153228</v>
      </c>
      <c r="X146" s="17">
        <v>0</v>
      </c>
      <c r="Y146" s="17">
        <v>1.3096382597132672E-2</v>
      </c>
      <c r="Z146" s="17">
        <v>1.0163404995048433E-2</v>
      </c>
      <c r="AA146" s="17" t="s">
        <v>2</v>
      </c>
      <c r="AD146" s="21"/>
    </row>
    <row r="147" spans="2:30" x14ac:dyDescent="0.2">
      <c r="B147" t="s">
        <v>139</v>
      </c>
      <c r="C147" s="13">
        <v>75066</v>
      </c>
      <c r="D147" s="18">
        <v>0.10647849281968672</v>
      </c>
      <c r="E147" s="18">
        <v>0.40790516379849406</v>
      </c>
      <c r="F147" s="18">
        <v>3.0328309579060856E-2</v>
      </c>
      <c r="G147" s="18">
        <v>0.26460392831368085</v>
      </c>
      <c r="H147" s="18">
        <v>8.8772978924147386E-2</v>
      </c>
      <c r="I147" s="18">
        <v>8.6087616619169222E-2</v>
      </c>
      <c r="J147" s="18">
        <v>0</v>
      </c>
      <c r="K147" s="18">
        <v>0</v>
      </c>
      <c r="L147" s="18">
        <v>1.5823509945760959E-2</v>
      </c>
      <c r="M147" s="17">
        <v>0.58392205157383592</v>
      </c>
      <c r="N147" s="17" t="s">
        <v>2</v>
      </c>
      <c r="O147" s="17" t="s">
        <v>2</v>
      </c>
      <c r="Q147" t="s">
        <v>139</v>
      </c>
      <c r="R147" s="17">
        <v>0.15054660320450036</v>
      </c>
      <c r="S147" s="17">
        <v>0.34555956650021952</v>
      </c>
      <c r="T147" s="17">
        <v>4.6315906151752739E-2</v>
      </c>
      <c r="U147" s="17">
        <v>0.22388042839611547</v>
      </c>
      <c r="V147" s="17">
        <v>0.13178636918248177</v>
      </c>
      <c r="W147" s="17">
        <v>8.6087616619169222E-2</v>
      </c>
      <c r="X147" s="17">
        <v>0</v>
      </c>
      <c r="Y147" s="17">
        <v>0</v>
      </c>
      <c r="Z147" s="17">
        <v>1.5823509945760959E-2</v>
      </c>
      <c r="AA147" s="17" t="s">
        <v>2</v>
      </c>
      <c r="AD147" s="21"/>
    </row>
    <row r="148" spans="2:30" x14ac:dyDescent="0.2">
      <c r="B148" t="s">
        <v>140</v>
      </c>
      <c r="C148" s="13">
        <v>76236</v>
      </c>
      <c r="D148" s="18">
        <v>0.17484141410872961</v>
      </c>
      <c r="E148" s="18">
        <v>0.26386413609268783</v>
      </c>
      <c r="F148" s="18">
        <v>5.5019659670723767E-2</v>
      </c>
      <c r="G148" s="18">
        <v>0.17446778078446601</v>
      </c>
      <c r="H148" s="18">
        <v>0.13288205048112242</v>
      </c>
      <c r="I148" s="18">
        <v>7.3810023195144236E-2</v>
      </c>
      <c r="J148" s="18">
        <v>0</v>
      </c>
      <c r="K148" s="18">
        <v>0.11215844549118824</v>
      </c>
      <c r="L148" s="18">
        <v>1.2956490175938031E-2</v>
      </c>
      <c r="M148" s="17">
        <v>0.58734535739958815</v>
      </c>
      <c r="N148" s="17" t="s">
        <v>2</v>
      </c>
      <c r="O148" s="17" t="s">
        <v>2</v>
      </c>
      <c r="Q148" t="s">
        <v>140</v>
      </c>
      <c r="R148" s="17">
        <v>0.17484141410872961</v>
      </c>
      <c r="S148" s="17">
        <v>0.26386413609268783</v>
      </c>
      <c r="T148" s="17">
        <v>5.5019659670723767E-2</v>
      </c>
      <c r="U148" s="17">
        <v>0.17446778078446601</v>
      </c>
      <c r="V148" s="17">
        <v>0.13288205048112242</v>
      </c>
      <c r="W148" s="17">
        <v>7.3810023195144236E-2</v>
      </c>
      <c r="X148" s="17">
        <v>0</v>
      </c>
      <c r="Y148" s="17">
        <v>0.11215844549118824</v>
      </c>
      <c r="Z148" s="17">
        <v>1.2956490175938031E-2</v>
      </c>
      <c r="AA148" s="17" t="s">
        <v>2</v>
      </c>
      <c r="AD148" s="21"/>
    </row>
    <row r="149" spans="2:30" x14ac:dyDescent="0.2">
      <c r="B149" t="s">
        <v>526</v>
      </c>
      <c r="C149" s="13">
        <v>76008</v>
      </c>
      <c r="D149" s="18">
        <v>5.3135146856944426E-2</v>
      </c>
      <c r="E149" s="18">
        <v>0.47784059291805403</v>
      </c>
      <c r="F149" s="18">
        <v>1.0028281531315266E-2</v>
      </c>
      <c r="G149" s="18">
        <v>0.31262665248708765</v>
      </c>
      <c r="H149" s="18">
        <v>2.22273410421511E-2</v>
      </c>
      <c r="I149" s="18">
        <v>0.10789593827623371</v>
      </c>
      <c r="J149" s="18">
        <v>0</v>
      </c>
      <c r="K149" s="18">
        <v>0</v>
      </c>
      <c r="L149" s="18">
        <v>1.6246046888213659E-2</v>
      </c>
      <c r="M149" s="17">
        <v>0.66324501571614647</v>
      </c>
      <c r="N149" s="17" t="s">
        <v>2</v>
      </c>
      <c r="O149" s="17" t="s">
        <v>2</v>
      </c>
      <c r="Q149" t="s">
        <v>526</v>
      </c>
      <c r="R149" s="17">
        <v>0.13772665346384186</v>
      </c>
      <c r="S149" s="17">
        <v>0.39454613680576617</v>
      </c>
      <c r="T149" s="17">
        <v>3.6371652141947063E-2</v>
      </c>
      <c r="U149" s="17">
        <v>0.23668663409368348</v>
      </c>
      <c r="V149" s="17">
        <v>7.052693833031394E-2</v>
      </c>
      <c r="W149" s="17">
        <v>0.10789593827623371</v>
      </c>
      <c r="X149" s="17">
        <v>0</v>
      </c>
      <c r="Y149" s="17">
        <v>0</v>
      </c>
      <c r="Z149" s="17">
        <v>1.6246046888213659E-2</v>
      </c>
      <c r="AA149" s="17" t="s">
        <v>2</v>
      </c>
      <c r="AD149" s="21"/>
    </row>
    <row r="150" spans="2:30" x14ac:dyDescent="0.2">
      <c r="B150" t="s">
        <v>141</v>
      </c>
      <c r="C150" s="13">
        <v>75568</v>
      </c>
      <c r="D150" s="18">
        <v>0.20102732066530124</v>
      </c>
      <c r="E150" s="18">
        <v>0.30946517658683242</v>
      </c>
      <c r="F150" s="18">
        <v>4.8745091559571158E-2</v>
      </c>
      <c r="G150" s="18">
        <v>0.21008176778140361</v>
      </c>
      <c r="H150" s="18">
        <v>0.12166123023630893</v>
      </c>
      <c r="I150" s="18">
        <v>7.2763840181301845E-2</v>
      </c>
      <c r="J150" s="18">
        <v>0</v>
      </c>
      <c r="K150" s="18">
        <v>3.234513127694548E-2</v>
      </c>
      <c r="L150" s="18">
        <v>3.910441712335332E-3</v>
      </c>
      <c r="M150" s="17">
        <v>0.55629093880604685</v>
      </c>
      <c r="N150" s="17" t="s">
        <v>2</v>
      </c>
      <c r="O150" s="17" t="s">
        <v>2</v>
      </c>
      <c r="Q150" t="s">
        <v>141</v>
      </c>
      <c r="R150" s="17">
        <v>0.20102732066530124</v>
      </c>
      <c r="S150" s="17">
        <v>0.30946517658683242</v>
      </c>
      <c r="T150" s="17">
        <v>4.8745091559571158E-2</v>
      </c>
      <c r="U150" s="17">
        <v>0.21008176778140361</v>
      </c>
      <c r="V150" s="17">
        <v>0.12166123023630893</v>
      </c>
      <c r="W150" s="17">
        <v>7.2763840181301845E-2</v>
      </c>
      <c r="X150" s="17">
        <v>0</v>
      </c>
      <c r="Y150" s="17">
        <v>3.234513127694548E-2</v>
      </c>
      <c r="Z150" s="17">
        <v>3.910441712335332E-3</v>
      </c>
      <c r="AA150" s="17" t="s">
        <v>2</v>
      </c>
      <c r="AD150" s="21"/>
    </row>
    <row r="151" spans="2:30" x14ac:dyDescent="0.2">
      <c r="B151" t="s">
        <v>142</v>
      </c>
      <c r="C151" s="13">
        <v>78424</v>
      </c>
      <c r="D151" s="18">
        <v>7.0056999547904023E-2</v>
      </c>
      <c r="E151" s="18">
        <v>0.4475032687168109</v>
      </c>
      <c r="F151" s="18">
        <v>1.4646093235663613E-2</v>
      </c>
      <c r="G151" s="18">
        <v>0.33635031294286344</v>
      </c>
      <c r="H151" s="18">
        <v>2.5042959564361075E-2</v>
      </c>
      <c r="I151" s="18">
        <v>8.6457822078005953E-2</v>
      </c>
      <c r="J151" s="18">
        <v>0</v>
      </c>
      <c r="K151" s="18">
        <v>6.1425011396101601E-3</v>
      </c>
      <c r="L151" s="18">
        <v>1.3800042774781003E-2</v>
      </c>
      <c r="M151" s="17">
        <v>0.63725319797773183</v>
      </c>
      <c r="N151" s="17" t="s">
        <v>2</v>
      </c>
      <c r="O151" s="17" t="s">
        <v>2</v>
      </c>
      <c r="Q151" t="s">
        <v>142</v>
      </c>
      <c r="R151" s="17">
        <v>0.16054829694814141</v>
      </c>
      <c r="S151" s="17">
        <v>0.36649378898111296</v>
      </c>
      <c r="T151" s="17">
        <v>4.3675576624146895E-2</v>
      </c>
      <c r="U151" s="17">
        <v>0.25547800370705642</v>
      </c>
      <c r="V151" s="17">
        <v>6.7403967747145313E-2</v>
      </c>
      <c r="W151" s="17">
        <v>8.6457822078005953E-2</v>
      </c>
      <c r="X151" s="17">
        <v>0</v>
      </c>
      <c r="Y151" s="17">
        <v>6.1425011396101601E-3</v>
      </c>
      <c r="Z151" s="17">
        <v>1.3800042774781003E-2</v>
      </c>
      <c r="AA151" s="17" t="s">
        <v>2</v>
      </c>
      <c r="AD151" s="21"/>
    </row>
    <row r="152" spans="2:30" x14ac:dyDescent="0.2">
      <c r="B152" t="s">
        <v>527</v>
      </c>
      <c r="C152" s="13">
        <v>76713</v>
      </c>
      <c r="D152" s="18">
        <v>0.21261225615138285</v>
      </c>
      <c r="E152" s="18">
        <v>0.35347934645533013</v>
      </c>
      <c r="F152" s="18">
        <v>7.5236731344286961E-2</v>
      </c>
      <c r="G152" s="18">
        <v>0.16871989792810402</v>
      </c>
      <c r="H152" s="18">
        <v>0.1245762951314901</v>
      </c>
      <c r="I152" s="18">
        <v>5.2774913602811051E-2</v>
      </c>
      <c r="J152" s="18">
        <v>0</v>
      </c>
      <c r="K152" s="18">
        <v>0</v>
      </c>
      <c r="L152" s="18">
        <v>1.2600559386594998E-2</v>
      </c>
      <c r="M152" s="17">
        <v>0.53976223473369789</v>
      </c>
      <c r="N152" s="17" t="s">
        <v>2</v>
      </c>
      <c r="O152" s="17" t="s">
        <v>2</v>
      </c>
      <c r="Q152" t="s">
        <v>527</v>
      </c>
      <c r="R152" s="17">
        <v>0.21261225615138285</v>
      </c>
      <c r="S152" s="17">
        <v>0.35347934645533013</v>
      </c>
      <c r="T152" s="17">
        <v>7.5236731344286961E-2</v>
      </c>
      <c r="U152" s="17">
        <v>0.16871989792810402</v>
      </c>
      <c r="V152" s="17">
        <v>0.1245762951314901</v>
      </c>
      <c r="W152" s="17">
        <v>5.2774913602811051E-2</v>
      </c>
      <c r="X152" s="17">
        <v>0</v>
      </c>
      <c r="Y152" s="17">
        <v>0</v>
      </c>
      <c r="Z152" s="17">
        <v>1.2600559386594998E-2</v>
      </c>
      <c r="AA152" s="17" t="s">
        <v>2</v>
      </c>
      <c r="AD152" s="21"/>
    </row>
    <row r="153" spans="2:30" x14ac:dyDescent="0.2">
      <c r="B153" t="s">
        <v>143</v>
      </c>
      <c r="C153" s="13">
        <v>74969</v>
      </c>
      <c r="D153" s="18">
        <v>0.27886474888274043</v>
      </c>
      <c r="E153" s="18">
        <v>0.29835164849420392</v>
      </c>
      <c r="F153" s="18">
        <v>8.3070719722960984E-2</v>
      </c>
      <c r="G153" s="18">
        <v>0.14925057662009875</v>
      </c>
      <c r="H153" s="18">
        <v>0.11216086415649905</v>
      </c>
      <c r="I153" s="18">
        <v>6.4533372290438734E-2</v>
      </c>
      <c r="J153" s="18">
        <v>0</v>
      </c>
      <c r="K153" s="18">
        <v>1.0733832787046545E-2</v>
      </c>
      <c r="L153" s="18">
        <v>3.0342370460115214E-3</v>
      </c>
      <c r="M153" s="17">
        <v>0.64486754944212754</v>
      </c>
      <c r="N153" s="17" t="s">
        <v>2</v>
      </c>
      <c r="O153" s="17" t="s">
        <v>1</v>
      </c>
      <c r="Q153" t="s">
        <v>143</v>
      </c>
      <c r="R153" s="17">
        <v>0.27886474888274043</v>
      </c>
      <c r="S153" s="17">
        <v>0.29835164849420392</v>
      </c>
      <c r="T153" s="17">
        <v>8.3070719722960984E-2</v>
      </c>
      <c r="U153" s="17">
        <v>0.14925057662009875</v>
      </c>
      <c r="V153" s="17">
        <v>0.11216086415649905</v>
      </c>
      <c r="W153" s="17">
        <v>6.4533372290438734E-2</v>
      </c>
      <c r="X153" s="17">
        <v>0</v>
      </c>
      <c r="Y153" s="17">
        <v>1.0733832787046545E-2</v>
      </c>
      <c r="Z153" s="17">
        <v>3.0342370460115214E-3</v>
      </c>
      <c r="AA153" s="17" t="s">
        <v>2</v>
      </c>
      <c r="AD153" s="21"/>
    </row>
    <row r="154" spans="2:30" x14ac:dyDescent="0.2">
      <c r="B154" t="s">
        <v>528</v>
      </c>
      <c r="C154" s="13">
        <v>77889</v>
      </c>
      <c r="D154" s="18">
        <v>0.12195975192231676</v>
      </c>
      <c r="E154" s="18">
        <v>0.41993445735697643</v>
      </c>
      <c r="F154" s="18">
        <v>5.333503235224038E-2</v>
      </c>
      <c r="G154" s="18">
        <v>0.11149308390067846</v>
      </c>
      <c r="H154" s="18">
        <v>0.20212409593431707</v>
      </c>
      <c r="I154" s="18">
        <v>7.1718596913534494E-2</v>
      </c>
      <c r="J154" s="18">
        <v>0</v>
      </c>
      <c r="K154" s="18">
        <v>9.4375630911626048E-3</v>
      </c>
      <c r="L154" s="18">
        <v>9.997418528773944E-3</v>
      </c>
      <c r="M154" s="17">
        <v>0.50741236330705908</v>
      </c>
      <c r="N154" s="17" t="s">
        <v>2</v>
      </c>
      <c r="O154" s="17" t="s">
        <v>2</v>
      </c>
      <c r="Q154" t="s">
        <v>528</v>
      </c>
      <c r="R154" s="17">
        <v>0.12195975192231676</v>
      </c>
      <c r="S154" s="17">
        <v>0.41993445735697643</v>
      </c>
      <c r="T154" s="17">
        <v>5.333503235224038E-2</v>
      </c>
      <c r="U154" s="17">
        <v>0.11149308390067846</v>
      </c>
      <c r="V154" s="17">
        <v>0.20212409593431707</v>
      </c>
      <c r="W154" s="17">
        <v>7.1718596913534494E-2</v>
      </c>
      <c r="X154" s="17">
        <v>0</v>
      </c>
      <c r="Y154" s="17">
        <v>9.4375630911626048E-3</v>
      </c>
      <c r="Z154" s="17">
        <v>9.997418528773944E-3</v>
      </c>
      <c r="AA154" s="17" t="s">
        <v>2</v>
      </c>
      <c r="AD154" s="21"/>
    </row>
    <row r="155" spans="2:30" x14ac:dyDescent="0.2">
      <c r="B155" t="s">
        <v>144</v>
      </c>
      <c r="C155" s="13">
        <v>75829</v>
      </c>
      <c r="D155" s="18">
        <v>5.0849097962311532E-2</v>
      </c>
      <c r="E155" s="18">
        <v>0.41497606729830777</v>
      </c>
      <c r="F155" s="18">
        <v>9.1020131390285204E-3</v>
      </c>
      <c r="G155" s="18">
        <v>0.34412496847215623</v>
      </c>
      <c r="H155" s="18">
        <v>3.9108373113488207E-2</v>
      </c>
      <c r="I155" s="18">
        <v>0.123540602058025</v>
      </c>
      <c r="J155" s="18">
        <v>0</v>
      </c>
      <c r="K155" s="18">
        <v>0</v>
      </c>
      <c r="L155" s="18">
        <v>1.8298877956682707E-2</v>
      </c>
      <c r="M155" s="17">
        <v>0.56149438991435907</v>
      </c>
      <c r="N155" s="17" t="s">
        <v>2</v>
      </c>
      <c r="O155" s="17" t="s">
        <v>2</v>
      </c>
      <c r="Q155" t="s">
        <v>144</v>
      </c>
      <c r="R155" s="17">
        <v>0.13641443250840257</v>
      </c>
      <c r="S155" s="17">
        <v>0.29138967450227743</v>
      </c>
      <c r="T155" s="17">
        <v>3.4963154740850419E-2</v>
      </c>
      <c r="U155" s="17">
        <v>0.26529805867505074</v>
      </c>
      <c r="V155" s="17">
        <v>0.13009519955871107</v>
      </c>
      <c r="W155" s="17">
        <v>0.123540602058025</v>
      </c>
      <c r="X155" s="17">
        <v>0</v>
      </c>
      <c r="Y155" s="17">
        <v>0</v>
      </c>
      <c r="Z155" s="17">
        <v>1.8298877956682707E-2</v>
      </c>
      <c r="AA155" s="17" t="s">
        <v>2</v>
      </c>
      <c r="AD155" s="21"/>
    </row>
    <row r="156" spans="2:30" x14ac:dyDescent="0.2">
      <c r="B156" t="s">
        <v>145</v>
      </c>
      <c r="C156" s="13">
        <v>70762</v>
      </c>
      <c r="D156" s="18">
        <v>0.21783042451202989</v>
      </c>
      <c r="E156" s="18">
        <v>0.31725593297572374</v>
      </c>
      <c r="F156" s="18">
        <v>4.5764374196751514E-2</v>
      </c>
      <c r="G156" s="18">
        <v>0.2510603863175711</v>
      </c>
      <c r="H156" s="18">
        <v>6.9626062553861015E-2</v>
      </c>
      <c r="I156" s="18">
        <v>9.2168405379475987E-2</v>
      </c>
      <c r="J156" s="18">
        <v>0</v>
      </c>
      <c r="K156" s="18">
        <v>0</v>
      </c>
      <c r="L156" s="18">
        <v>6.2944140645868315E-3</v>
      </c>
      <c r="M156" s="17">
        <v>0.63690879627400609</v>
      </c>
      <c r="N156" s="17" t="s">
        <v>2</v>
      </c>
      <c r="O156" s="17" t="s">
        <v>2</v>
      </c>
      <c r="Q156" t="s">
        <v>145</v>
      </c>
      <c r="R156" s="17">
        <v>0.21783042451202989</v>
      </c>
      <c r="S156" s="17">
        <v>0.31725593297572374</v>
      </c>
      <c r="T156" s="17">
        <v>4.5764374196751514E-2</v>
      </c>
      <c r="U156" s="17">
        <v>0.2510603863175711</v>
      </c>
      <c r="V156" s="17">
        <v>6.9626062553861015E-2</v>
      </c>
      <c r="W156" s="17">
        <v>9.2168405379475987E-2</v>
      </c>
      <c r="X156" s="17">
        <v>0</v>
      </c>
      <c r="Y156" s="17">
        <v>0</v>
      </c>
      <c r="Z156" s="17">
        <v>6.2944140645868315E-3</v>
      </c>
      <c r="AA156" s="17" t="s">
        <v>2</v>
      </c>
      <c r="AD156" s="21"/>
    </row>
    <row r="157" spans="2:30" x14ac:dyDescent="0.2">
      <c r="B157" t="s">
        <v>146</v>
      </c>
      <c r="C157" s="13">
        <v>75426</v>
      </c>
      <c r="D157" s="18">
        <v>0.23493066135562585</v>
      </c>
      <c r="E157" s="18">
        <v>0.25146144426044531</v>
      </c>
      <c r="F157" s="18">
        <v>5.4387141567762233E-2</v>
      </c>
      <c r="G157" s="18">
        <v>0.26720336178247645</v>
      </c>
      <c r="H157" s="18">
        <v>8.6381706402241562E-2</v>
      </c>
      <c r="I157" s="18">
        <v>9.9259068368655029E-2</v>
      </c>
      <c r="J157" s="18">
        <v>0</v>
      </c>
      <c r="K157" s="18">
        <v>0</v>
      </c>
      <c r="L157" s="18">
        <v>6.3766162627936435E-3</v>
      </c>
      <c r="M157" s="17">
        <v>0.63304729553978478</v>
      </c>
      <c r="N157" s="17" t="s">
        <v>47</v>
      </c>
      <c r="O157" s="17" t="s">
        <v>2</v>
      </c>
      <c r="Q157" t="s">
        <v>146</v>
      </c>
      <c r="R157" s="17">
        <v>0.23493066135562585</v>
      </c>
      <c r="S157" s="17">
        <v>0.25146144426044531</v>
      </c>
      <c r="T157" s="17">
        <v>5.4387141567762233E-2</v>
      </c>
      <c r="U157" s="17">
        <v>0.26720336178247645</v>
      </c>
      <c r="V157" s="17">
        <v>8.6381706402241562E-2</v>
      </c>
      <c r="W157" s="17">
        <v>9.9259068368655029E-2</v>
      </c>
      <c r="X157" s="17">
        <v>0</v>
      </c>
      <c r="Y157" s="17">
        <v>0</v>
      </c>
      <c r="Z157" s="17">
        <v>6.3766162627936435E-3</v>
      </c>
      <c r="AA157" s="17" t="s">
        <v>47</v>
      </c>
      <c r="AD157" s="21"/>
    </row>
    <row r="158" spans="2:30" x14ac:dyDescent="0.2">
      <c r="B158" t="s">
        <v>147</v>
      </c>
      <c r="C158" s="13">
        <v>79814</v>
      </c>
      <c r="D158" s="18">
        <v>0.28197542345967147</v>
      </c>
      <c r="E158" s="18">
        <v>0.23668413241315872</v>
      </c>
      <c r="F158" s="18">
        <v>9.889673249521555E-2</v>
      </c>
      <c r="G158" s="18">
        <v>0.19310525817935337</v>
      </c>
      <c r="H158" s="18">
        <v>5.485839458484304E-2</v>
      </c>
      <c r="I158" s="18">
        <v>0.12488658634326409</v>
      </c>
      <c r="J158" s="18">
        <v>0</v>
      </c>
      <c r="K158" s="18">
        <v>0</v>
      </c>
      <c r="L158" s="18">
        <v>9.5934725244936243E-3</v>
      </c>
      <c r="M158" s="17">
        <v>0.68276870421498037</v>
      </c>
      <c r="N158" s="17" t="s">
        <v>1</v>
      </c>
      <c r="O158" s="17" t="s">
        <v>1</v>
      </c>
      <c r="Q158" t="s">
        <v>147</v>
      </c>
      <c r="R158" s="17">
        <v>0.28197542345967147</v>
      </c>
      <c r="S158" s="17">
        <v>0.23668413241315872</v>
      </c>
      <c r="T158" s="17">
        <v>9.889673249521555E-2</v>
      </c>
      <c r="U158" s="17">
        <v>0.19310525817935337</v>
      </c>
      <c r="V158" s="17">
        <v>5.485839458484304E-2</v>
      </c>
      <c r="W158" s="17">
        <v>0.12488658634326409</v>
      </c>
      <c r="X158" s="17">
        <v>0</v>
      </c>
      <c r="Y158" s="17">
        <v>0</v>
      </c>
      <c r="Z158" s="17">
        <v>9.5934725244936243E-3</v>
      </c>
      <c r="AA158" s="17" t="s">
        <v>1</v>
      </c>
      <c r="AD158" s="21"/>
    </row>
    <row r="159" spans="2:30" x14ac:dyDescent="0.2">
      <c r="B159" t="s">
        <v>148</v>
      </c>
      <c r="C159" s="13">
        <v>73384</v>
      </c>
      <c r="D159" s="18">
        <v>0.14375625904300179</v>
      </c>
      <c r="E159" s="18">
        <v>0.39440419078828731</v>
      </c>
      <c r="F159" s="18">
        <v>4.2098227934563318E-2</v>
      </c>
      <c r="G159" s="18">
        <v>0.23928863989795471</v>
      </c>
      <c r="H159" s="18">
        <v>8.5593703675265309E-2</v>
      </c>
      <c r="I159" s="18">
        <v>8.207784270325176E-2</v>
      </c>
      <c r="J159" s="18">
        <v>0</v>
      </c>
      <c r="K159" s="18">
        <v>0</v>
      </c>
      <c r="L159" s="18">
        <v>1.278113595767578E-2</v>
      </c>
      <c r="M159" s="17">
        <v>0.61172459499568377</v>
      </c>
      <c r="N159" s="17" t="s">
        <v>2</v>
      </c>
      <c r="O159" s="17" t="s">
        <v>2</v>
      </c>
      <c r="Q159" t="s">
        <v>148</v>
      </c>
      <c r="R159" s="17">
        <v>0.16274605473070633</v>
      </c>
      <c r="S159" s="17">
        <v>0.37313731215711676</v>
      </c>
      <c r="T159" s="17">
        <v>4.881503683105911E-2</v>
      </c>
      <c r="U159" s="17">
        <v>0.22204732566911384</v>
      </c>
      <c r="V159" s="17">
        <v>9.8395291951076394E-2</v>
      </c>
      <c r="W159" s="17">
        <v>8.207784270325176E-2</v>
      </c>
      <c r="X159" s="17">
        <v>0</v>
      </c>
      <c r="Y159" s="17">
        <v>0</v>
      </c>
      <c r="Z159" s="17">
        <v>1.278113595767578E-2</v>
      </c>
      <c r="AA159" s="17" t="s">
        <v>2</v>
      </c>
      <c r="AD159" s="21"/>
    </row>
    <row r="160" spans="2:30" x14ac:dyDescent="0.2">
      <c r="B160" t="s">
        <v>149</v>
      </c>
      <c r="C160" s="13">
        <v>71511</v>
      </c>
      <c r="D160" s="18">
        <v>4.2854898324470633E-2</v>
      </c>
      <c r="E160" s="18">
        <v>0.414769790931031</v>
      </c>
      <c r="F160" s="18">
        <v>1.1706845755947957E-2</v>
      </c>
      <c r="G160" s="18">
        <v>0.31452578046307855</v>
      </c>
      <c r="H160" s="18">
        <v>2.8186430681634567E-2</v>
      </c>
      <c r="I160" s="18">
        <v>0.12723310417788597</v>
      </c>
      <c r="J160" s="18">
        <v>0</v>
      </c>
      <c r="K160" s="18">
        <v>5.7497543025518835E-2</v>
      </c>
      <c r="L160" s="18">
        <v>3.225606640432564E-3</v>
      </c>
      <c r="M160" s="17">
        <v>0.56179840959975902</v>
      </c>
      <c r="N160" s="17" t="s">
        <v>2</v>
      </c>
      <c r="O160" s="17" t="s">
        <v>2</v>
      </c>
      <c r="Q160" t="s">
        <v>149</v>
      </c>
      <c r="R160" s="17">
        <v>0.11496814829381884</v>
      </c>
      <c r="S160" s="17">
        <v>0.31106391830979907</v>
      </c>
      <c r="T160" s="17">
        <v>4.4968981415485297E-2</v>
      </c>
      <c r="U160" s="17">
        <v>0.24727967420011313</v>
      </c>
      <c r="V160" s="17">
        <v>9.3763023936946382E-2</v>
      </c>
      <c r="W160" s="17">
        <v>0.12723310417788597</v>
      </c>
      <c r="X160" s="17">
        <v>0</v>
      </c>
      <c r="Y160" s="17">
        <v>5.7497543025518835E-2</v>
      </c>
      <c r="Z160" s="17">
        <v>3.225606640432564E-3</v>
      </c>
      <c r="AA160" s="17" t="s">
        <v>2</v>
      </c>
      <c r="AD160" s="21"/>
    </row>
    <row r="161" spans="2:30" x14ac:dyDescent="0.2">
      <c r="B161" t="s">
        <v>150</v>
      </c>
      <c r="C161" s="13">
        <v>72887</v>
      </c>
      <c r="D161" s="18">
        <v>0.25154917063328847</v>
      </c>
      <c r="E161" s="18">
        <v>0.28823129815240095</v>
      </c>
      <c r="F161" s="18">
        <v>8.4956101109397303E-2</v>
      </c>
      <c r="G161" s="18">
        <v>0.24694755252898232</v>
      </c>
      <c r="H161" s="18">
        <v>4.7909901875435201E-2</v>
      </c>
      <c r="I161" s="18">
        <v>7.0197950920362184E-2</v>
      </c>
      <c r="J161" s="18">
        <v>0</v>
      </c>
      <c r="K161" s="18">
        <v>0</v>
      </c>
      <c r="L161" s="18">
        <v>1.0208024780133553E-2</v>
      </c>
      <c r="M161" s="17">
        <v>0.73655442406606264</v>
      </c>
      <c r="N161" s="17" t="s">
        <v>2</v>
      </c>
      <c r="O161" s="17" t="s">
        <v>2</v>
      </c>
      <c r="Q161" t="s">
        <v>150</v>
      </c>
      <c r="R161" s="17">
        <v>0.25154917063328847</v>
      </c>
      <c r="S161" s="17">
        <v>0.28823129815240095</v>
      </c>
      <c r="T161" s="17">
        <v>8.4956101109397303E-2</v>
      </c>
      <c r="U161" s="17">
        <v>0.24694755252898232</v>
      </c>
      <c r="V161" s="17">
        <v>4.7909901875435201E-2</v>
      </c>
      <c r="W161" s="17">
        <v>7.0197950920362184E-2</v>
      </c>
      <c r="X161" s="17">
        <v>0</v>
      </c>
      <c r="Y161" s="17">
        <v>0</v>
      </c>
      <c r="Z161" s="17">
        <v>1.0208024780133553E-2</v>
      </c>
      <c r="AA161" s="17" t="s">
        <v>2</v>
      </c>
      <c r="AD161" s="21"/>
    </row>
    <row r="162" spans="2:30" x14ac:dyDescent="0.2">
      <c r="B162" t="s">
        <v>151</v>
      </c>
      <c r="C162" s="13">
        <v>69561</v>
      </c>
      <c r="D162" s="18">
        <v>0.23238298836253352</v>
      </c>
      <c r="E162" s="18">
        <v>0.31099862709250797</v>
      </c>
      <c r="F162" s="18">
        <v>5.8195304423974567E-2</v>
      </c>
      <c r="G162" s="18">
        <v>0.24939911264067752</v>
      </c>
      <c r="H162" s="18">
        <v>6.1032138436342899E-2</v>
      </c>
      <c r="I162" s="18">
        <v>7.8645133020971356E-2</v>
      </c>
      <c r="J162" s="18">
        <v>0</v>
      </c>
      <c r="K162" s="18">
        <v>3.0150632332232741E-3</v>
      </c>
      <c r="L162" s="18">
        <v>6.3316327897688764E-3</v>
      </c>
      <c r="M162" s="17">
        <v>0.71759902228297423</v>
      </c>
      <c r="N162" s="17" t="s">
        <v>2</v>
      </c>
      <c r="O162" s="17" t="s">
        <v>2</v>
      </c>
      <c r="Q162" t="s">
        <v>151</v>
      </c>
      <c r="R162" s="17">
        <v>0.23238298836253352</v>
      </c>
      <c r="S162" s="17">
        <v>0.31099862709250797</v>
      </c>
      <c r="T162" s="17">
        <v>5.8195304423974567E-2</v>
      </c>
      <c r="U162" s="17">
        <v>0.24939911264067752</v>
      </c>
      <c r="V162" s="17">
        <v>6.1032138436342899E-2</v>
      </c>
      <c r="W162" s="17">
        <v>7.8645133020971356E-2</v>
      </c>
      <c r="X162" s="17">
        <v>0</v>
      </c>
      <c r="Y162" s="17">
        <v>3.0150632332232741E-3</v>
      </c>
      <c r="Z162" s="17">
        <v>6.3316327897688764E-3</v>
      </c>
      <c r="AA162" s="17" t="s">
        <v>2</v>
      </c>
      <c r="AD162" s="21"/>
    </row>
    <row r="163" spans="2:30" x14ac:dyDescent="0.2">
      <c r="B163" t="s">
        <v>152</v>
      </c>
      <c r="C163" s="13">
        <v>73716</v>
      </c>
      <c r="D163" s="18">
        <v>0.23124839611511705</v>
      </c>
      <c r="E163" s="18">
        <v>0.3013613534369548</v>
      </c>
      <c r="F163" s="18">
        <v>4.9045807059634558E-2</v>
      </c>
      <c r="G163" s="18">
        <v>0.27173452701723488</v>
      </c>
      <c r="H163" s="18">
        <v>5.0694954969494957E-2</v>
      </c>
      <c r="I163" s="18">
        <v>8.8964488752286436E-2</v>
      </c>
      <c r="J163" s="18">
        <v>0</v>
      </c>
      <c r="K163" s="18">
        <v>0</v>
      </c>
      <c r="L163" s="18">
        <v>6.9504726492772839E-3</v>
      </c>
      <c r="M163" s="17">
        <v>0.67842756047469599</v>
      </c>
      <c r="N163" s="17" t="s">
        <v>2</v>
      </c>
      <c r="O163" s="17" t="s">
        <v>2</v>
      </c>
      <c r="Q163" t="s">
        <v>152</v>
      </c>
      <c r="R163" s="17">
        <v>0.23124839611511705</v>
      </c>
      <c r="S163" s="17">
        <v>0.3013613534369548</v>
      </c>
      <c r="T163" s="17">
        <v>4.9045807059634558E-2</v>
      </c>
      <c r="U163" s="17">
        <v>0.27173452701723488</v>
      </c>
      <c r="V163" s="17">
        <v>5.0694954969494957E-2</v>
      </c>
      <c r="W163" s="17">
        <v>8.8964488752286436E-2</v>
      </c>
      <c r="X163" s="17">
        <v>0</v>
      </c>
      <c r="Y163" s="17">
        <v>0</v>
      </c>
      <c r="Z163" s="17">
        <v>6.9504726492772839E-3</v>
      </c>
      <c r="AA163" s="17" t="s">
        <v>2</v>
      </c>
      <c r="AD163" s="21"/>
    </row>
    <row r="164" spans="2:30" x14ac:dyDescent="0.2">
      <c r="B164" t="s">
        <v>153</v>
      </c>
      <c r="C164" s="13">
        <v>73714</v>
      </c>
      <c r="D164" s="18">
        <v>0.20907525361616766</v>
      </c>
      <c r="E164" s="18">
        <v>0.3461025628833258</v>
      </c>
      <c r="F164" s="18">
        <v>4.6485789773215075E-2</v>
      </c>
      <c r="G164" s="18">
        <v>0.23806892979627317</v>
      </c>
      <c r="H164" s="18">
        <v>6.6498917335057028E-2</v>
      </c>
      <c r="I164" s="18">
        <v>6.9395275900517472E-2</v>
      </c>
      <c r="J164" s="18">
        <v>0</v>
      </c>
      <c r="K164" s="18">
        <v>0</v>
      </c>
      <c r="L164" s="18">
        <v>2.4373270695443684E-2</v>
      </c>
      <c r="M164" s="17">
        <v>0.60812133514535405</v>
      </c>
      <c r="N164" s="17" t="s">
        <v>2</v>
      </c>
      <c r="O164" s="17" t="s">
        <v>2</v>
      </c>
      <c r="Q164" t="s">
        <v>153</v>
      </c>
      <c r="R164" s="17">
        <v>0.20907525361616766</v>
      </c>
      <c r="S164" s="17">
        <v>0.3461025628833258</v>
      </c>
      <c r="T164" s="17">
        <v>4.6485789773215075E-2</v>
      </c>
      <c r="U164" s="17">
        <v>0.23806892979627317</v>
      </c>
      <c r="V164" s="17">
        <v>6.6498917335057028E-2</v>
      </c>
      <c r="W164" s="17">
        <v>6.9395275900517472E-2</v>
      </c>
      <c r="X164" s="17">
        <v>0</v>
      </c>
      <c r="Y164" s="17">
        <v>0</v>
      </c>
      <c r="Z164" s="17">
        <v>2.4373270695443684E-2</v>
      </c>
      <c r="AA164" s="17" t="s">
        <v>2</v>
      </c>
      <c r="AD164" s="21"/>
    </row>
    <row r="165" spans="2:30" x14ac:dyDescent="0.2">
      <c r="B165" t="s">
        <v>154</v>
      </c>
      <c r="C165" s="13">
        <v>75630</v>
      </c>
      <c r="D165" s="18">
        <v>0.27968316149443156</v>
      </c>
      <c r="E165" s="18">
        <v>0.22800322853867241</v>
      </c>
      <c r="F165" s="18">
        <v>0.14331110343574605</v>
      </c>
      <c r="G165" s="18">
        <v>0.1720691482120324</v>
      </c>
      <c r="H165" s="18">
        <v>7.7793667185196549E-2</v>
      </c>
      <c r="I165" s="18">
        <v>8.7504099140093147E-2</v>
      </c>
      <c r="J165" s="18">
        <v>0</v>
      </c>
      <c r="K165" s="18">
        <v>0</v>
      </c>
      <c r="L165" s="18">
        <v>1.1635591993827772E-2</v>
      </c>
      <c r="M165" s="17">
        <v>0.70988544386412478</v>
      </c>
      <c r="N165" s="17" t="s">
        <v>1</v>
      </c>
      <c r="O165" s="17" t="s">
        <v>1</v>
      </c>
      <c r="Q165" t="s">
        <v>154</v>
      </c>
      <c r="R165" s="17">
        <v>0.27968316149443156</v>
      </c>
      <c r="S165" s="17">
        <v>0.22800322853867241</v>
      </c>
      <c r="T165" s="17">
        <v>0.14331110343574605</v>
      </c>
      <c r="U165" s="17">
        <v>0.1720691482120324</v>
      </c>
      <c r="V165" s="17">
        <v>7.7793667185196549E-2</v>
      </c>
      <c r="W165" s="17">
        <v>8.7504099140093147E-2</v>
      </c>
      <c r="X165" s="17">
        <v>0</v>
      </c>
      <c r="Y165" s="17">
        <v>0</v>
      </c>
      <c r="Z165" s="17">
        <v>1.1635591993827772E-2</v>
      </c>
      <c r="AA165" s="17" t="s">
        <v>1</v>
      </c>
      <c r="AD165" s="21"/>
    </row>
    <row r="166" spans="2:30" x14ac:dyDescent="0.2">
      <c r="B166" t="s">
        <v>155</v>
      </c>
      <c r="C166" s="13">
        <v>79081</v>
      </c>
      <c r="D166" s="18">
        <v>0.2562216170961174</v>
      </c>
      <c r="E166" s="18">
        <v>9.4623387500064604E-2</v>
      </c>
      <c r="F166" s="18">
        <v>0.3145223082794788</v>
      </c>
      <c r="G166" s="18">
        <v>0.22495657747329542</v>
      </c>
      <c r="H166" s="18">
        <v>4.9728866449636075E-2</v>
      </c>
      <c r="I166" s="18">
        <v>4.085416518369106E-2</v>
      </c>
      <c r="J166" s="18">
        <v>0</v>
      </c>
      <c r="K166" s="18">
        <v>0</v>
      </c>
      <c r="L166" s="18">
        <v>1.909307801771647E-2</v>
      </c>
      <c r="M166" s="17">
        <v>0.62369748388295709</v>
      </c>
      <c r="N166" s="17" t="s">
        <v>3</v>
      </c>
      <c r="O166" s="17" t="s">
        <v>3</v>
      </c>
      <c r="Q166" t="s">
        <v>155</v>
      </c>
      <c r="R166" s="17">
        <v>0.2562216170961174</v>
      </c>
      <c r="S166" s="17">
        <v>9.4623387500064604E-2</v>
      </c>
      <c r="T166" s="17">
        <v>0.3145223082794788</v>
      </c>
      <c r="U166" s="17">
        <v>0.22495657747329542</v>
      </c>
      <c r="V166" s="17">
        <v>4.9728866449636075E-2</v>
      </c>
      <c r="W166" s="17">
        <v>4.085416518369106E-2</v>
      </c>
      <c r="X166" s="17">
        <v>0</v>
      </c>
      <c r="Y166" s="17">
        <v>0</v>
      </c>
      <c r="Z166" s="17">
        <v>1.909307801771647E-2</v>
      </c>
      <c r="AA166" s="17" t="s">
        <v>3</v>
      </c>
      <c r="AD166" s="21"/>
    </row>
    <row r="167" spans="2:30" x14ac:dyDescent="0.2">
      <c r="B167" t="s">
        <v>530</v>
      </c>
      <c r="C167" s="13">
        <v>70753</v>
      </c>
      <c r="D167" s="18">
        <v>0.26580060226688829</v>
      </c>
      <c r="E167" s="18">
        <v>0.10509495963290777</v>
      </c>
      <c r="F167" s="18">
        <v>0.30991315971607725</v>
      </c>
      <c r="G167" s="18">
        <v>0.21649186277879853</v>
      </c>
      <c r="H167" s="18">
        <v>4.4634411423544837E-2</v>
      </c>
      <c r="I167" s="18">
        <v>5.1564130096049599E-2</v>
      </c>
      <c r="J167" s="18">
        <v>0</v>
      </c>
      <c r="K167" s="18">
        <v>0</v>
      </c>
      <c r="L167" s="18">
        <v>6.5008740857338864E-3</v>
      </c>
      <c r="M167" s="17">
        <v>0.70132398116369032</v>
      </c>
      <c r="N167" s="17" t="s">
        <v>3</v>
      </c>
      <c r="O167" s="17" t="s">
        <v>3</v>
      </c>
      <c r="Q167" t="s">
        <v>530</v>
      </c>
      <c r="R167" s="17">
        <v>0.26580060226688829</v>
      </c>
      <c r="S167" s="17">
        <v>0.10509495963290777</v>
      </c>
      <c r="T167" s="17">
        <v>0.30991315971607725</v>
      </c>
      <c r="U167" s="17">
        <v>0.21649186277879853</v>
      </c>
      <c r="V167" s="17">
        <v>4.4634411423544837E-2</v>
      </c>
      <c r="W167" s="17">
        <v>5.1564130096049599E-2</v>
      </c>
      <c r="X167" s="17">
        <v>0</v>
      </c>
      <c r="Y167" s="17">
        <v>0</v>
      </c>
      <c r="Z167" s="17">
        <v>6.5008740857338864E-3</v>
      </c>
      <c r="AA167" s="17" t="s">
        <v>3</v>
      </c>
      <c r="AD167" s="21"/>
    </row>
    <row r="168" spans="2:30" x14ac:dyDescent="0.2">
      <c r="B168" t="s">
        <v>156</v>
      </c>
      <c r="C168" s="13">
        <v>77600</v>
      </c>
      <c r="D168" s="18">
        <v>0.29072263375179819</v>
      </c>
      <c r="E168" s="18">
        <v>0.21945819676620792</v>
      </c>
      <c r="F168" s="18">
        <v>0.10617657308371564</v>
      </c>
      <c r="G168" s="18">
        <v>0.19549242106472989</v>
      </c>
      <c r="H168" s="18">
        <v>7.400248788093608E-2</v>
      </c>
      <c r="I168" s="18">
        <v>0.10108227398438713</v>
      </c>
      <c r="J168" s="18">
        <v>0</v>
      </c>
      <c r="K168" s="18">
        <v>0</v>
      </c>
      <c r="L168" s="18">
        <v>1.3065413468224983E-2</v>
      </c>
      <c r="M168" s="17">
        <v>0.68628140916195746</v>
      </c>
      <c r="N168" s="17" t="s">
        <v>1</v>
      </c>
      <c r="O168" s="17" t="s">
        <v>1</v>
      </c>
      <c r="Q168" t="s">
        <v>156</v>
      </c>
      <c r="R168" s="17">
        <v>0.29072263375179819</v>
      </c>
      <c r="S168" s="17">
        <v>0.21945819676620792</v>
      </c>
      <c r="T168" s="17">
        <v>0.10617657308371564</v>
      </c>
      <c r="U168" s="17">
        <v>0.19549242106472989</v>
      </c>
      <c r="V168" s="17">
        <v>7.400248788093608E-2</v>
      </c>
      <c r="W168" s="17">
        <v>0.10108227398438713</v>
      </c>
      <c r="X168" s="17">
        <v>0</v>
      </c>
      <c r="Y168" s="17">
        <v>0</v>
      </c>
      <c r="Z168" s="17">
        <v>1.3065413468224983E-2</v>
      </c>
      <c r="AA168" s="17" t="s">
        <v>1</v>
      </c>
      <c r="AD168" s="21"/>
    </row>
    <row r="169" spans="2:30" x14ac:dyDescent="0.2">
      <c r="B169" t="s">
        <v>531</v>
      </c>
      <c r="C169" s="13">
        <v>71702</v>
      </c>
      <c r="D169" s="18">
        <v>0.14955429483844399</v>
      </c>
      <c r="E169" s="18">
        <v>0.23283300730544187</v>
      </c>
      <c r="F169" s="18">
        <v>5.2928225531876719E-2</v>
      </c>
      <c r="G169" s="18">
        <v>0.1990309195381518</v>
      </c>
      <c r="H169" s="18">
        <v>8.3835887082603699E-2</v>
      </c>
      <c r="I169" s="18">
        <v>0.12011493456674867</v>
      </c>
      <c r="J169" s="18">
        <v>0</v>
      </c>
      <c r="K169" s="18">
        <v>0.16170273113673334</v>
      </c>
      <c r="L169" s="18">
        <v>0</v>
      </c>
      <c r="M169" s="17">
        <v>0.54767506505956876</v>
      </c>
      <c r="N169" s="17" t="s">
        <v>2</v>
      </c>
      <c r="O169" s="17" t="s">
        <v>711</v>
      </c>
      <c r="Q169" t="s">
        <v>531</v>
      </c>
      <c r="R169" s="17">
        <v>0.14955429483844399</v>
      </c>
      <c r="S169" s="17">
        <v>0.23283300730544187</v>
      </c>
      <c r="T169" s="17">
        <v>5.2928225531876719E-2</v>
      </c>
      <c r="U169" s="17">
        <v>0.1990309195381518</v>
      </c>
      <c r="V169" s="17">
        <v>8.3835887082603699E-2</v>
      </c>
      <c r="W169" s="17">
        <v>0.12011493456674867</v>
      </c>
      <c r="X169" s="17">
        <v>0</v>
      </c>
      <c r="Y169" s="17">
        <v>0.16170273113673334</v>
      </c>
      <c r="Z169" s="17">
        <v>0</v>
      </c>
      <c r="AA169" s="17" t="s">
        <v>2</v>
      </c>
      <c r="AD169" s="21"/>
    </row>
    <row r="170" spans="2:30" x14ac:dyDescent="0.2">
      <c r="B170" t="s">
        <v>532</v>
      </c>
      <c r="C170" s="13">
        <v>80690</v>
      </c>
      <c r="D170" s="18">
        <v>0.30545866343639566</v>
      </c>
      <c r="E170" s="18">
        <v>6.3899517904959222E-2</v>
      </c>
      <c r="F170" s="18">
        <v>0.42761365957855529</v>
      </c>
      <c r="G170" s="18">
        <v>0.1179088242271261</v>
      </c>
      <c r="H170" s="18">
        <v>3.6789656069572289E-2</v>
      </c>
      <c r="I170" s="18">
        <v>3.4626172290942843E-2</v>
      </c>
      <c r="J170" s="18">
        <v>0</v>
      </c>
      <c r="K170" s="18">
        <v>0</v>
      </c>
      <c r="L170" s="18">
        <v>1.3703506492448753E-2</v>
      </c>
      <c r="M170" s="17">
        <v>0.64042796217256304</v>
      </c>
      <c r="N170" s="17" t="s">
        <v>3</v>
      </c>
      <c r="O170" s="17" t="s">
        <v>3</v>
      </c>
      <c r="Q170" t="s">
        <v>532</v>
      </c>
      <c r="R170" s="17">
        <v>0.25513208258524633</v>
      </c>
      <c r="S170" s="17">
        <v>0.14437875926449317</v>
      </c>
      <c r="T170" s="17">
        <v>0.31299340200333964</v>
      </c>
      <c r="U170" s="17">
        <v>0.17006127840942137</v>
      </c>
      <c r="V170" s="17">
        <v>6.9104798954108038E-2</v>
      </c>
      <c r="W170" s="17">
        <v>3.4626172290942843E-2</v>
      </c>
      <c r="X170" s="17">
        <v>0</v>
      </c>
      <c r="Y170" s="17">
        <v>0</v>
      </c>
      <c r="Z170" s="17">
        <v>1.3703506492448753E-2</v>
      </c>
      <c r="AA170" s="17" t="s">
        <v>3</v>
      </c>
      <c r="AD170" s="21"/>
    </row>
    <row r="171" spans="2:30" x14ac:dyDescent="0.2">
      <c r="B171" t="s">
        <v>157</v>
      </c>
      <c r="C171" s="13">
        <v>74678</v>
      </c>
      <c r="D171" s="18">
        <v>5.619298528213533E-2</v>
      </c>
      <c r="E171" s="18">
        <v>0.41640539981654018</v>
      </c>
      <c r="F171" s="18">
        <v>8.5276096786559216E-3</v>
      </c>
      <c r="G171" s="18">
        <v>0.35214041540132934</v>
      </c>
      <c r="H171" s="18">
        <v>1.9935905772719781E-2</v>
      </c>
      <c r="I171" s="18">
        <v>0.1207066632623684</v>
      </c>
      <c r="J171" s="18">
        <v>0</v>
      </c>
      <c r="K171" s="18">
        <v>1.3184662503985504E-2</v>
      </c>
      <c r="L171" s="18">
        <v>1.2906358282265495E-2</v>
      </c>
      <c r="M171" s="17">
        <v>0.56908110856481753</v>
      </c>
      <c r="N171" s="17" t="s">
        <v>2</v>
      </c>
      <c r="O171" s="17" t="s">
        <v>2</v>
      </c>
      <c r="Q171" t="s">
        <v>157</v>
      </c>
      <c r="R171" s="17">
        <v>0.15075064269374197</v>
      </c>
      <c r="S171" s="17">
        <v>0.33512153710205067</v>
      </c>
      <c r="T171" s="17">
        <v>3.2756724497130664E-2</v>
      </c>
      <c r="U171" s="17">
        <v>0.26825601122966936</v>
      </c>
      <c r="V171" s="17">
        <v>6.6317400428787893E-2</v>
      </c>
      <c r="W171" s="17">
        <v>0.1207066632623684</v>
      </c>
      <c r="X171" s="17">
        <v>0</v>
      </c>
      <c r="Y171" s="17">
        <v>1.3184662503985504E-2</v>
      </c>
      <c r="Z171" s="17">
        <v>1.2906358282265495E-2</v>
      </c>
      <c r="AA171" s="17" t="s">
        <v>2</v>
      </c>
      <c r="AD171" s="21"/>
    </row>
    <row r="172" spans="2:30" x14ac:dyDescent="0.2">
      <c r="B172" t="s">
        <v>533</v>
      </c>
      <c r="C172" s="13">
        <v>70154</v>
      </c>
      <c r="D172" s="18">
        <v>0.22075524535141039</v>
      </c>
      <c r="E172" s="18">
        <v>0.2761915710511228</v>
      </c>
      <c r="F172" s="18">
        <v>3.6633404638091768E-2</v>
      </c>
      <c r="G172" s="18">
        <v>0.30424487180587179</v>
      </c>
      <c r="H172" s="18">
        <v>3.8888933371085989E-2</v>
      </c>
      <c r="I172" s="18">
        <v>0.11610524709937921</v>
      </c>
      <c r="J172" s="18">
        <v>0</v>
      </c>
      <c r="K172" s="18">
        <v>0</v>
      </c>
      <c r="L172" s="18">
        <v>7.1807266830381973E-3</v>
      </c>
      <c r="M172" s="17">
        <v>0.64316147518164257</v>
      </c>
      <c r="N172" s="17" t="s">
        <v>47</v>
      </c>
      <c r="O172" s="17" t="s">
        <v>2</v>
      </c>
      <c r="Q172" t="s">
        <v>533</v>
      </c>
      <c r="R172" s="17">
        <v>0.22364072024563975</v>
      </c>
      <c r="S172" s="17">
        <v>0.27466920744314977</v>
      </c>
      <c r="T172" s="17">
        <v>3.7199385480444366E-2</v>
      </c>
      <c r="U172" s="17">
        <v>0.30174814961498336</v>
      </c>
      <c r="V172" s="17">
        <v>3.9456563433365489E-2</v>
      </c>
      <c r="W172" s="17">
        <v>0.11610524709937921</v>
      </c>
      <c r="X172" s="17">
        <v>0</v>
      </c>
      <c r="Y172" s="17">
        <v>0</v>
      </c>
      <c r="Z172" s="17">
        <v>7.1807266830381973E-3</v>
      </c>
      <c r="AA172" s="17" t="s">
        <v>47</v>
      </c>
      <c r="AD172" s="21"/>
    </row>
    <row r="173" spans="2:30" x14ac:dyDescent="0.2">
      <c r="B173" t="s">
        <v>158</v>
      </c>
      <c r="C173" s="13">
        <v>69758</v>
      </c>
      <c r="D173" s="18">
        <v>0.17106401320949613</v>
      </c>
      <c r="E173" s="18">
        <v>0.33361898473732071</v>
      </c>
      <c r="F173" s="18">
        <v>3.3665189248817166E-2</v>
      </c>
      <c r="G173" s="18">
        <v>0.21211133120238623</v>
      </c>
      <c r="H173" s="18">
        <v>5.6870705180244757E-2</v>
      </c>
      <c r="I173" s="18">
        <v>0.12438494950040024</v>
      </c>
      <c r="J173" s="18">
        <v>0</v>
      </c>
      <c r="K173" s="18">
        <v>0</v>
      </c>
      <c r="L173" s="18">
        <v>6.8284826921334835E-2</v>
      </c>
      <c r="M173" s="17">
        <v>0.54232325848135088</v>
      </c>
      <c r="N173" s="17" t="s">
        <v>2</v>
      </c>
      <c r="O173" s="17" t="s">
        <v>2</v>
      </c>
      <c r="Q173" t="s">
        <v>158</v>
      </c>
      <c r="R173" s="17">
        <v>0.17106401320949613</v>
      </c>
      <c r="S173" s="17">
        <v>0.33361898473732071</v>
      </c>
      <c r="T173" s="17">
        <v>3.3665189248817166E-2</v>
      </c>
      <c r="U173" s="17">
        <v>0.21211133120238623</v>
      </c>
      <c r="V173" s="17">
        <v>5.6870705180244757E-2</v>
      </c>
      <c r="W173" s="17">
        <v>0.12438494950040024</v>
      </c>
      <c r="X173" s="17">
        <v>0</v>
      </c>
      <c r="Y173" s="17">
        <v>0</v>
      </c>
      <c r="Z173" s="17">
        <v>6.8284826921334835E-2</v>
      </c>
      <c r="AA173" s="17" t="s">
        <v>2</v>
      </c>
      <c r="AD173" s="21"/>
    </row>
    <row r="174" spans="2:30" x14ac:dyDescent="0.2">
      <c r="B174" t="s">
        <v>534</v>
      </c>
      <c r="C174" s="13">
        <v>71883</v>
      </c>
      <c r="D174" s="18">
        <v>0.29939651831242053</v>
      </c>
      <c r="E174" s="18">
        <v>7.543158156731887E-2</v>
      </c>
      <c r="F174" s="18">
        <v>0.34658826860019792</v>
      </c>
      <c r="G174" s="18">
        <v>0.18343830856438853</v>
      </c>
      <c r="H174" s="18">
        <v>4.0797975764560242E-2</v>
      </c>
      <c r="I174" s="18">
        <v>4.8250044980729767E-2</v>
      </c>
      <c r="J174" s="18">
        <v>0</v>
      </c>
      <c r="K174" s="18">
        <v>0</v>
      </c>
      <c r="L174" s="18">
        <v>6.097302210384169E-3</v>
      </c>
      <c r="M174" s="17">
        <v>0.71658250315269367</v>
      </c>
      <c r="N174" s="17" t="s">
        <v>3</v>
      </c>
      <c r="O174" s="17" t="s">
        <v>3</v>
      </c>
      <c r="Q174" t="s">
        <v>534</v>
      </c>
      <c r="R174" s="17">
        <v>0.2754263650104497</v>
      </c>
      <c r="S174" s="17">
        <v>9.8580278681464656E-2</v>
      </c>
      <c r="T174" s="17">
        <v>0.31018717815340557</v>
      </c>
      <c r="U174" s="17">
        <v>0.21065224349087877</v>
      </c>
      <c r="V174" s="17">
        <v>5.0806587472687362E-2</v>
      </c>
      <c r="W174" s="17">
        <v>4.8250044980729767E-2</v>
      </c>
      <c r="X174" s="17">
        <v>0</v>
      </c>
      <c r="Y174" s="17">
        <v>0</v>
      </c>
      <c r="Z174" s="17">
        <v>6.097302210384169E-3</v>
      </c>
      <c r="AA174" s="17" t="s">
        <v>3</v>
      </c>
      <c r="AD174" s="21"/>
    </row>
    <row r="175" spans="2:30" x14ac:dyDescent="0.2">
      <c r="B175" t="s">
        <v>712</v>
      </c>
      <c r="C175" s="13">
        <v>75175</v>
      </c>
      <c r="D175" s="18">
        <v>0.27896447719046946</v>
      </c>
      <c r="E175" s="18">
        <v>0.10016280873790781</v>
      </c>
      <c r="F175" s="18">
        <v>0.29169423761479257</v>
      </c>
      <c r="G175" s="18">
        <v>0.23014849748562879</v>
      </c>
      <c r="H175" s="18">
        <v>5.0329366557115736E-2</v>
      </c>
      <c r="I175" s="18">
        <v>3.572595301409965E-2</v>
      </c>
      <c r="J175" s="18">
        <v>0</v>
      </c>
      <c r="K175" s="18">
        <v>0</v>
      </c>
      <c r="L175" s="18">
        <v>1.2974659399985976E-2</v>
      </c>
      <c r="M175" s="17">
        <v>0.69712880897965168</v>
      </c>
      <c r="N175" s="17" t="s">
        <v>3</v>
      </c>
      <c r="O175" s="17" t="s">
        <v>3</v>
      </c>
      <c r="Q175" t="s">
        <v>712</v>
      </c>
      <c r="R175" s="17">
        <v>0.27896447719046946</v>
      </c>
      <c r="S175" s="17">
        <v>0.10016280873790781</v>
      </c>
      <c r="T175" s="17">
        <v>0.29169423761479257</v>
      </c>
      <c r="U175" s="17">
        <v>0.23014849748562879</v>
      </c>
      <c r="V175" s="17">
        <v>5.0329366557115736E-2</v>
      </c>
      <c r="W175" s="17">
        <v>3.572595301409965E-2</v>
      </c>
      <c r="X175" s="17">
        <v>0</v>
      </c>
      <c r="Y175" s="17">
        <v>0</v>
      </c>
      <c r="Z175" s="17">
        <v>1.2974659399985976E-2</v>
      </c>
      <c r="AA175" s="17" t="s">
        <v>3</v>
      </c>
      <c r="AD175" s="21"/>
    </row>
    <row r="176" spans="2:30" x14ac:dyDescent="0.2">
      <c r="B176" t="s">
        <v>159</v>
      </c>
      <c r="C176" s="13">
        <v>72690</v>
      </c>
      <c r="D176" s="18">
        <v>0.26815770461643068</v>
      </c>
      <c r="E176" s="18">
        <v>0.13642976848567234</v>
      </c>
      <c r="F176" s="18">
        <v>0.18739614115760872</v>
      </c>
      <c r="G176" s="18">
        <v>0.24002711916204977</v>
      </c>
      <c r="H176" s="18">
        <v>6.9012149437994816E-2</v>
      </c>
      <c r="I176" s="18">
        <v>8.7758760430668298E-2</v>
      </c>
      <c r="J176" s="18">
        <v>0</v>
      </c>
      <c r="K176" s="18">
        <v>0</v>
      </c>
      <c r="L176" s="18">
        <v>1.1218356709575305E-2</v>
      </c>
      <c r="M176" s="17">
        <v>0.68700349019097939</v>
      </c>
      <c r="N176" s="17" t="s">
        <v>1</v>
      </c>
      <c r="O176" s="17" t="s">
        <v>1</v>
      </c>
      <c r="Q176" t="s">
        <v>159</v>
      </c>
      <c r="R176" s="17">
        <v>0.26590224077334951</v>
      </c>
      <c r="S176" s="17">
        <v>0.1373139672906509</v>
      </c>
      <c r="T176" s="17">
        <v>0.1888359876071907</v>
      </c>
      <c r="U176" s="17">
        <v>0.23957203085204165</v>
      </c>
      <c r="V176" s="17">
        <v>6.9398656336523604E-2</v>
      </c>
      <c r="W176" s="17">
        <v>8.7758760430668298E-2</v>
      </c>
      <c r="X176" s="17">
        <v>0</v>
      </c>
      <c r="Y176" s="17">
        <v>0</v>
      </c>
      <c r="Z176" s="17">
        <v>1.1218356709575305E-2</v>
      </c>
      <c r="AA176" s="17" t="s">
        <v>1</v>
      </c>
      <c r="AD176" s="21"/>
    </row>
    <row r="177" spans="2:30" x14ac:dyDescent="0.2">
      <c r="B177" t="s">
        <v>160</v>
      </c>
      <c r="C177" s="13">
        <v>76044</v>
      </c>
      <c r="D177" s="18">
        <v>0.24168578533237781</v>
      </c>
      <c r="E177" s="18">
        <v>0.2413187927461462</v>
      </c>
      <c r="F177" s="18">
        <v>0.12401870376361483</v>
      </c>
      <c r="G177" s="18">
        <v>0.25191402380552019</v>
      </c>
      <c r="H177" s="18">
        <v>6.5449150224910477E-2</v>
      </c>
      <c r="I177" s="18">
        <v>5.9348887221563895E-2</v>
      </c>
      <c r="J177" s="18">
        <v>0</v>
      </c>
      <c r="K177" s="18">
        <v>0</v>
      </c>
      <c r="L177" s="18">
        <v>1.6264656905866766E-2</v>
      </c>
      <c r="M177" s="17">
        <v>0.63198077693025345</v>
      </c>
      <c r="N177" s="17" t="s">
        <v>47</v>
      </c>
      <c r="O177" s="17" t="s">
        <v>2</v>
      </c>
      <c r="Q177" t="s">
        <v>160</v>
      </c>
      <c r="R177" s="17">
        <v>0.24168578533237781</v>
      </c>
      <c r="S177" s="17">
        <v>0.2413187927461462</v>
      </c>
      <c r="T177" s="17">
        <v>0.12401870376361483</v>
      </c>
      <c r="U177" s="17">
        <v>0.25191402380552019</v>
      </c>
      <c r="V177" s="17">
        <v>6.5449150224910477E-2</v>
      </c>
      <c r="W177" s="17">
        <v>5.9348887221563895E-2</v>
      </c>
      <c r="X177" s="17">
        <v>0</v>
      </c>
      <c r="Y177" s="17">
        <v>0</v>
      </c>
      <c r="Z177" s="17">
        <v>1.6264656905866766E-2</v>
      </c>
      <c r="AA177" s="17" t="s">
        <v>47</v>
      </c>
      <c r="AD177" s="21"/>
    </row>
    <row r="178" spans="2:30" x14ac:dyDescent="0.2">
      <c r="B178" t="s">
        <v>161</v>
      </c>
      <c r="C178" s="13">
        <v>75997</v>
      </c>
      <c r="D178" s="18">
        <v>0.25825376295852004</v>
      </c>
      <c r="E178" s="18">
        <v>0.10038224829397055</v>
      </c>
      <c r="F178" s="18">
        <v>0.33509971700078889</v>
      </c>
      <c r="G178" s="18">
        <v>0.20975069899975265</v>
      </c>
      <c r="H178" s="18">
        <v>5.1366230881465164E-2</v>
      </c>
      <c r="I178" s="18">
        <v>3.3079679725159176E-2</v>
      </c>
      <c r="J178" s="18">
        <v>0</v>
      </c>
      <c r="K178" s="18">
        <v>0</v>
      </c>
      <c r="L178" s="18">
        <v>1.2067662140343634E-2</v>
      </c>
      <c r="M178" s="17">
        <v>0.7077196844778374</v>
      </c>
      <c r="N178" s="17" t="s">
        <v>3</v>
      </c>
      <c r="O178" s="17" t="s">
        <v>3</v>
      </c>
      <c r="Q178" t="s">
        <v>161</v>
      </c>
      <c r="R178" s="17">
        <v>0.25825376295852004</v>
      </c>
      <c r="S178" s="17">
        <v>0.10038224829397055</v>
      </c>
      <c r="T178" s="17">
        <v>0.33509971700078889</v>
      </c>
      <c r="U178" s="17">
        <v>0.20975069899975265</v>
      </c>
      <c r="V178" s="17">
        <v>5.1366230881465164E-2</v>
      </c>
      <c r="W178" s="17">
        <v>3.3079679725159176E-2</v>
      </c>
      <c r="X178" s="17">
        <v>0</v>
      </c>
      <c r="Y178" s="17">
        <v>0</v>
      </c>
      <c r="Z178" s="17">
        <v>1.2067662140343634E-2</v>
      </c>
      <c r="AA178" s="17" t="s">
        <v>3</v>
      </c>
      <c r="AD178" s="21"/>
    </row>
    <row r="179" spans="2:30" x14ac:dyDescent="0.2">
      <c r="B179" t="s">
        <v>535</v>
      </c>
      <c r="C179" s="13">
        <v>76405</v>
      </c>
      <c r="D179" s="18">
        <v>6.1792513757901915E-2</v>
      </c>
      <c r="E179" s="18">
        <v>0.40425497735589389</v>
      </c>
      <c r="F179" s="18">
        <v>1.3456585184759326E-2</v>
      </c>
      <c r="G179" s="18">
        <v>0.38237915556106467</v>
      </c>
      <c r="H179" s="18">
        <v>2.526515382501035E-2</v>
      </c>
      <c r="I179" s="18">
        <v>9.034917880654636E-2</v>
      </c>
      <c r="J179" s="18">
        <v>0</v>
      </c>
      <c r="K179" s="18">
        <v>1.5651090701665823E-3</v>
      </c>
      <c r="L179" s="18">
        <v>2.0937326438657033E-2</v>
      </c>
      <c r="M179" s="17">
        <v>0.65551896523396236</v>
      </c>
      <c r="N179" s="17" t="s">
        <v>2</v>
      </c>
      <c r="O179" s="17" t="s">
        <v>2</v>
      </c>
      <c r="Q179" t="s">
        <v>535</v>
      </c>
      <c r="R179" s="17">
        <v>0.16577266923790007</v>
      </c>
      <c r="S179" s="17">
        <v>0.29727504219200768</v>
      </c>
      <c r="T179" s="17">
        <v>5.1690176987416604E-2</v>
      </c>
      <c r="U179" s="17">
        <v>0.28836519016112411</v>
      </c>
      <c r="V179" s="17">
        <v>8.404530710618166E-2</v>
      </c>
      <c r="W179" s="17">
        <v>9.034917880654636E-2</v>
      </c>
      <c r="X179" s="17">
        <v>0</v>
      </c>
      <c r="Y179" s="17">
        <v>1.5651090701665823E-3</v>
      </c>
      <c r="Z179" s="17">
        <v>2.0937326438657033E-2</v>
      </c>
      <c r="AA179" s="17" t="s">
        <v>2</v>
      </c>
      <c r="AD179" s="21"/>
    </row>
    <row r="180" spans="2:30" x14ac:dyDescent="0.2">
      <c r="B180" t="s">
        <v>536</v>
      </c>
      <c r="C180" s="13">
        <v>76802</v>
      </c>
      <c r="D180" s="18">
        <v>0.28192395887275651</v>
      </c>
      <c r="E180" s="18">
        <v>0.18826902818943581</v>
      </c>
      <c r="F180" s="18">
        <v>7.101474661891978E-2</v>
      </c>
      <c r="G180" s="18">
        <v>0.2601092490941202</v>
      </c>
      <c r="H180" s="18">
        <v>9.1316765682555034E-2</v>
      </c>
      <c r="I180" s="18">
        <v>9.7955423979707093E-2</v>
      </c>
      <c r="J180" s="18">
        <v>0</v>
      </c>
      <c r="K180" s="18">
        <v>0</v>
      </c>
      <c r="L180" s="18">
        <v>9.4108275625055231E-3</v>
      </c>
      <c r="M180" s="17">
        <v>0.65222955496141422</v>
      </c>
      <c r="N180" s="17" t="s">
        <v>1</v>
      </c>
      <c r="O180" s="17" t="s">
        <v>1</v>
      </c>
      <c r="Q180" t="s">
        <v>536</v>
      </c>
      <c r="R180" s="17">
        <v>0.26293011092383611</v>
      </c>
      <c r="S180" s="17">
        <v>0.20014290728515474</v>
      </c>
      <c r="T180" s="17">
        <v>7.638050551193945E-2</v>
      </c>
      <c r="U180" s="17">
        <v>0.25692432569664692</v>
      </c>
      <c r="V180" s="17">
        <v>9.6255899040210133E-2</v>
      </c>
      <c r="W180" s="17">
        <v>9.7955423979707093E-2</v>
      </c>
      <c r="X180" s="17">
        <v>0</v>
      </c>
      <c r="Y180" s="17">
        <v>0</v>
      </c>
      <c r="Z180" s="17">
        <v>9.4108275625055231E-3</v>
      </c>
      <c r="AA180" s="17" t="s">
        <v>1</v>
      </c>
      <c r="AD180" s="21"/>
    </row>
    <row r="181" spans="2:30" x14ac:dyDescent="0.2">
      <c r="B181" t="s">
        <v>537</v>
      </c>
      <c r="C181" s="13">
        <v>70138</v>
      </c>
      <c r="D181" s="18">
        <v>0.21196850063308342</v>
      </c>
      <c r="E181" s="18">
        <v>0.24975704861780368</v>
      </c>
      <c r="F181" s="18">
        <v>4.2101676102047576E-2</v>
      </c>
      <c r="G181" s="18">
        <v>0.30324771800030176</v>
      </c>
      <c r="H181" s="18">
        <v>7.4757700578436045E-2</v>
      </c>
      <c r="I181" s="18">
        <v>8.8352041637349027E-2</v>
      </c>
      <c r="J181" s="18">
        <v>0</v>
      </c>
      <c r="K181" s="18">
        <v>1.1471691611919259E-2</v>
      </c>
      <c r="L181" s="18">
        <v>1.83436228190593E-2</v>
      </c>
      <c r="M181" s="17">
        <v>0.51318003791982703</v>
      </c>
      <c r="N181" s="17" t="s">
        <v>47</v>
      </c>
      <c r="O181" s="17" t="s">
        <v>2</v>
      </c>
      <c r="Q181" t="s">
        <v>537</v>
      </c>
      <c r="R181" s="17">
        <v>0.21196850063308342</v>
      </c>
      <c r="S181" s="17">
        <v>0.24975704861780368</v>
      </c>
      <c r="T181" s="17">
        <v>4.2101676102047576E-2</v>
      </c>
      <c r="U181" s="17">
        <v>0.30324771800030176</v>
      </c>
      <c r="V181" s="17">
        <v>7.4757700578436045E-2</v>
      </c>
      <c r="W181" s="17">
        <v>8.8352041637349027E-2</v>
      </c>
      <c r="X181" s="17">
        <v>0</v>
      </c>
      <c r="Y181" s="17">
        <v>1.1471691611919259E-2</v>
      </c>
      <c r="Z181" s="17">
        <v>1.83436228190593E-2</v>
      </c>
      <c r="AA181" s="17" t="s">
        <v>47</v>
      </c>
      <c r="AD181" s="21"/>
    </row>
    <row r="182" spans="2:30" x14ac:dyDescent="0.2">
      <c r="B182" t="s">
        <v>162</v>
      </c>
      <c r="C182" s="13">
        <v>74868</v>
      </c>
      <c r="D182" s="18">
        <v>8.305325139872273E-2</v>
      </c>
      <c r="E182" s="18">
        <v>0.47664817091435657</v>
      </c>
      <c r="F182" s="18">
        <v>5.288607345108251E-2</v>
      </c>
      <c r="G182" s="18">
        <v>6.9787303403229292E-2</v>
      </c>
      <c r="H182" s="18">
        <v>0.2602454659308559</v>
      </c>
      <c r="I182" s="18">
        <v>4.7815133499928934E-2</v>
      </c>
      <c r="J182" s="18">
        <v>0</v>
      </c>
      <c r="K182" s="18">
        <v>0</v>
      </c>
      <c r="L182" s="18">
        <v>9.5646014018242083E-3</v>
      </c>
      <c r="M182" s="17">
        <v>0.62881431010772326</v>
      </c>
      <c r="N182" s="17" t="s">
        <v>2</v>
      </c>
      <c r="O182" s="17" t="s">
        <v>2</v>
      </c>
      <c r="Q182" t="s">
        <v>162</v>
      </c>
      <c r="R182" s="17">
        <v>8.305325139872273E-2</v>
      </c>
      <c r="S182" s="17">
        <v>0.47664817091435657</v>
      </c>
      <c r="T182" s="17">
        <v>5.288607345108251E-2</v>
      </c>
      <c r="U182" s="17">
        <v>6.9787303403229292E-2</v>
      </c>
      <c r="V182" s="17">
        <v>0.2602454659308559</v>
      </c>
      <c r="W182" s="17">
        <v>4.7815133499928934E-2</v>
      </c>
      <c r="X182" s="17">
        <v>0</v>
      </c>
      <c r="Y182" s="17">
        <v>0</v>
      </c>
      <c r="Z182" s="17">
        <v>9.5646014018242083E-3</v>
      </c>
      <c r="AA182" s="17" t="s">
        <v>2</v>
      </c>
      <c r="AD182" s="21"/>
    </row>
    <row r="183" spans="2:30" x14ac:dyDescent="0.2">
      <c r="B183" t="s">
        <v>540</v>
      </c>
      <c r="C183" s="13">
        <v>76743</v>
      </c>
      <c r="D183" s="18">
        <v>0.242826678961096</v>
      </c>
      <c r="E183" s="18">
        <v>0.20884794756848404</v>
      </c>
      <c r="F183" s="18">
        <v>0.1125700425007275</v>
      </c>
      <c r="G183" s="18">
        <v>0.28252000676794803</v>
      </c>
      <c r="H183" s="18">
        <v>5.8123548445601303E-2</v>
      </c>
      <c r="I183" s="18">
        <v>8.8039820131888269E-2</v>
      </c>
      <c r="J183" s="18">
        <v>0</v>
      </c>
      <c r="K183" s="18">
        <v>0</v>
      </c>
      <c r="L183" s="18">
        <v>7.0719556242548305E-3</v>
      </c>
      <c r="M183" s="17">
        <v>0.66831212001632911</v>
      </c>
      <c r="N183" s="17" t="s">
        <v>47</v>
      </c>
      <c r="O183" s="17" t="s">
        <v>2</v>
      </c>
      <c r="Q183" t="s">
        <v>540</v>
      </c>
      <c r="R183" s="17">
        <v>0.242826678961096</v>
      </c>
      <c r="S183" s="17">
        <v>0.20884794756848404</v>
      </c>
      <c r="T183" s="17">
        <v>0.1125700425007275</v>
      </c>
      <c r="U183" s="17">
        <v>0.28252000676794803</v>
      </c>
      <c r="V183" s="17">
        <v>5.8123548445601303E-2</v>
      </c>
      <c r="W183" s="17">
        <v>8.8039820131888269E-2</v>
      </c>
      <c r="X183" s="17">
        <v>0</v>
      </c>
      <c r="Y183" s="17">
        <v>0</v>
      </c>
      <c r="Z183" s="17">
        <v>7.0719556242548305E-3</v>
      </c>
      <c r="AA183" s="17" t="s">
        <v>47</v>
      </c>
      <c r="AD183" s="21"/>
    </row>
    <row r="184" spans="2:30" x14ac:dyDescent="0.2">
      <c r="B184" t="s">
        <v>163</v>
      </c>
      <c r="C184" s="13">
        <v>72339</v>
      </c>
      <c r="D184" s="18">
        <v>5.1315811530312588E-2</v>
      </c>
      <c r="E184" s="18">
        <v>0.39099115723837796</v>
      </c>
      <c r="F184" s="18">
        <v>1.4633032197371339E-2</v>
      </c>
      <c r="G184" s="18">
        <v>0.35836797429365841</v>
      </c>
      <c r="H184" s="18">
        <v>1.5487856038517246E-2</v>
      </c>
      <c r="I184" s="18">
        <v>0.14915870786802304</v>
      </c>
      <c r="J184" s="18">
        <v>0</v>
      </c>
      <c r="K184" s="18">
        <v>1.490559908149853E-2</v>
      </c>
      <c r="L184" s="18">
        <v>5.1398617522408728E-3</v>
      </c>
      <c r="M184" s="17">
        <v>0.65242376662357648</v>
      </c>
      <c r="N184" s="17" t="s">
        <v>2</v>
      </c>
      <c r="O184" s="17" t="s">
        <v>2</v>
      </c>
      <c r="Q184" t="s">
        <v>163</v>
      </c>
      <c r="R184" s="17">
        <v>0.13766649929177058</v>
      </c>
      <c r="S184" s="17">
        <v>0.30563795341202249</v>
      </c>
      <c r="T184" s="17">
        <v>5.6209210119767719E-2</v>
      </c>
      <c r="U184" s="17">
        <v>0.27976134156069382</v>
      </c>
      <c r="V184" s="17">
        <v>5.1520826913982937E-2</v>
      </c>
      <c r="W184" s="17">
        <v>0.14915870786802304</v>
      </c>
      <c r="X184" s="17">
        <v>0</v>
      </c>
      <c r="Y184" s="17">
        <v>1.490559908149853E-2</v>
      </c>
      <c r="Z184" s="17">
        <v>5.1398617522408728E-3</v>
      </c>
      <c r="AA184" s="17" t="s">
        <v>2</v>
      </c>
      <c r="AD184" s="21"/>
    </row>
    <row r="185" spans="2:30" x14ac:dyDescent="0.2">
      <c r="B185" t="s">
        <v>164</v>
      </c>
      <c r="C185" s="13">
        <v>71080</v>
      </c>
      <c r="D185" s="18">
        <v>5.6369827843342532E-2</v>
      </c>
      <c r="E185" s="18">
        <v>0.46353564652516899</v>
      </c>
      <c r="F185" s="18">
        <v>2.9834104899025299E-2</v>
      </c>
      <c r="G185" s="18">
        <v>0.30496790536218843</v>
      </c>
      <c r="H185" s="18">
        <v>2.5781146382732573E-2</v>
      </c>
      <c r="I185" s="18">
        <v>0.10673628553591906</v>
      </c>
      <c r="J185" s="18">
        <v>0</v>
      </c>
      <c r="K185" s="18">
        <v>0</v>
      </c>
      <c r="L185" s="18">
        <v>1.2775083451623263E-2</v>
      </c>
      <c r="M185" s="17">
        <v>0.65727083111767159</v>
      </c>
      <c r="N185" s="17" t="s">
        <v>2</v>
      </c>
      <c r="O185" s="17" t="s">
        <v>2</v>
      </c>
      <c r="Q185" t="s">
        <v>164</v>
      </c>
      <c r="R185" s="17">
        <v>0.13407728077622952</v>
      </c>
      <c r="S185" s="17">
        <v>0.34901099769198846</v>
      </c>
      <c r="T185" s="17">
        <v>9.4247817171580373E-2</v>
      </c>
      <c r="U185" s="17">
        <v>0.23027706560746727</v>
      </c>
      <c r="V185" s="17">
        <v>7.2875469765192144E-2</v>
      </c>
      <c r="W185" s="17">
        <v>0.10673628553591906</v>
      </c>
      <c r="X185" s="17">
        <v>0</v>
      </c>
      <c r="Y185" s="17">
        <v>0</v>
      </c>
      <c r="Z185" s="17">
        <v>1.2775083451623263E-2</v>
      </c>
      <c r="AA185" s="17" t="s">
        <v>2</v>
      </c>
      <c r="AD185" s="21"/>
    </row>
    <row r="186" spans="2:30" x14ac:dyDescent="0.2">
      <c r="B186" t="s">
        <v>165</v>
      </c>
      <c r="C186" s="13">
        <v>78436</v>
      </c>
      <c r="D186" s="18">
        <v>0.15395214442688118</v>
      </c>
      <c r="E186" s="18">
        <v>0.36497064665897289</v>
      </c>
      <c r="F186" s="18">
        <v>8.5848980954815288E-2</v>
      </c>
      <c r="G186" s="18">
        <v>0.11140287196268904</v>
      </c>
      <c r="H186" s="18">
        <v>0.19453349766602884</v>
      </c>
      <c r="I186" s="18">
        <v>6.2564848443204105E-2</v>
      </c>
      <c r="J186" s="18">
        <v>0</v>
      </c>
      <c r="K186" s="18">
        <v>1.9039894901639268E-2</v>
      </c>
      <c r="L186" s="18">
        <v>7.6871149857694211E-3</v>
      </c>
      <c r="M186" s="17">
        <v>0.63331743487455727</v>
      </c>
      <c r="N186" s="17" t="s">
        <v>2</v>
      </c>
      <c r="O186" s="17" t="s">
        <v>2</v>
      </c>
      <c r="Q186" t="s">
        <v>165</v>
      </c>
      <c r="R186" s="17">
        <v>0.15395214442688118</v>
      </c>
      <c r="S186" s="17">
        <v>0.36497064665897289</v>
      </c>
      <c r="T186" s="17">
        <v>8.5848980954815288E-2</v>
      </c>
      <c r="U186" s="17">
        <v>0.11140287196268904</v>
      </c>
      <c r="V186" s="17">
        <v>0.19453349766602884</v>
      </c>
      <c r="W186" s="17">
        <v>6.2564848443204105E-2</v>
      </c>
      <c r="X186" s="17">
        <v>0</v>
      </c>
      <c r="Y186" s="17">
        <v>1.9039894901639268E-2</v>
      </c>
      <c r="Z186" s="17">
        <v>7.6871149857694211E-3</v>
      </c>
      <c r="AA186" s="17" t="s">
        <v>2</v>
      </c>
      <c r="AD186" s="21"/>
    </row>
    <row r="187" spans="2:30" x14ac:dyDescent="0.2">
      <c r="B187" t="s">
        <v>166</v>
      </c>
      <c r="C187" s="13">
        <v>74819</v>
      </c>
      <c r="D187" s="18">
        <v>0.13743608253670853</v>
      </c>
      <c r="E187" s="18">
        <v>0.37301097629029356</v>
      </c>
      <c r="F187" s="18">
        <v>4.1497484246915163E-2</v>
      </c>
      <c r="G187" s="18">
        <v>0.13319168007488122</v>
      </c>
      <c r="H187" s="18">
        <v>0.19432137058509025</v>
      </c>
      <c r="I187" s="18">
        <v>8.1689549139320417E-2</v>
      </c>
      <c r="J187" s="18">
        <v>0</v>
      </c>
      <c r="K187" s="18">
        <v>3.1448973316399231E-2</v>
      </c>
      <c r="L187" s="18">
        <v>7.4038838103915334E-3</v>
      </c>
      <c r="M187" s="17">
        <v>0.57975553772587585</v>
      </c>
      <c r="N187" s="17" t="s">
        <v>2</v>
      </c>
      <c r="O187" s="17" t="s">
        <v>2</v>
      </c>
      <c r="Q187" t="s">
        <v>166</v>
      </c>
      <c r="R187" s="17">
        <v>0.13743608253670853</v>
      </c>
      <c r="S187" s="17">
        <v>0.37301097629029356</v>
      </c>
      <c r="T187" s="17">
        <v>4.1497484246915163E-2</v>
      </c>
      <c r="U187" s="17">
        <v>0.13319168007488122</v>
      </c>
      <c r="V187" s="17">
        <v>0.19432137058509025</v>
      </c>
      <c r="W187" s="17">
        <v>8.1689549139320417E-2</v>
      </c>
      <c r="X187" s="17">
        <v>0</v>
      </c>
      <c r="Y187" s="17">
        <v>3.1448973316399231E-2</v>
      </c>
      <c r="Z187" s="17">
        <v>7.4038838103915334E-3</v>
      </c>
      <c r="AA187" s="17" t="s">
        <v>2</v>
      </c>
      <c r="AD187" s="21"/>
    </row>
    <row r="188" spans="2:30" x14ac:dyDescent="0.2">
      <c r="B188" t="s">
        <v>167</v>
      </c>
      <c r="C188" s="13">
        <v>78669</v>
      </c>
      <c r="D188" s="18">
        <v>0.11584857384185406</v>
      </c>
      <c r="E188" s="18">
        <v>0.38995714497154305</v>
      </c>
      <c r="F188" s="18">
        <v>4.5495119012555846E-2</v>
      </c>
      <c r="G188" s="18">
        <v>9.703584275200193E-2</v>
      </c>
      <c r="H188" s="18">
        <v>0.21855778387339089</v>
      </c>
      <c r="I188" s="18">
        <v>7.1105790135357158E-2</v>
      </c>
      <c r="J188" s="18">
        <v>0</v>
      </c>
      <c r="K188" s="18">
        <v>3.8427870292004132E-2</v>
      </c>
      <c r="L188" s="18">
        <v>2.3571875121293068E-2</v>
      </c>
      <c r="M188" s="17">
        <v>0.57953094151200457</v>
      </c>
      <c r="N188" s="17" t="s">
        <v>2</v>
      </c>
      <c r="O188" s="17" t="s">
        <v>2</v>
      </c>
      <c r="Q188" t="s">
        <v>167</v>
      </c>
      <c r="R188" s="17">
        <v>0.11584857384185406</v>
      </c>
      <c r="S188" s="17">
        <v>0.38995714497154305</v>
      </c>
      <c r="T188" s="17">
        <v>4.5495119012555846E-2</v>
      </c>
      <c r="U188" s="17">
        <v>9.703584275200193E-2</v>
      </c>
      <c r="V188" s="17">
        <v>0.21855778387339089</v>
      </c>
      <c r="W188" s="17">
        <v>7.1105790135357158E-2</v>
      </c>
      <c r="X188" s="17">
        <v>0</v>
      </c>
      <c r="Y188" s="17">
        <v>3.8427870292004132E-2</v>
      </c>
      <c r="Z188" s="17">
        <v>2.3571875121293068E-2</v>
      </c>
      <c r="AA188" s="17" t="s">
        <v>2</v>
      </c>
      <c r="AD188" s="21"/>
    </row>
    <row r="189" spans="2:30" x14ac:dyDescent="0.2">
      <c r="B189" t="s">
        <v>541</v>
      </c>
      <c r="C189" s="13">
        <v>74577</v>
      </c>
      <c r="D189" s="18">
        <v>0.23293161430668782</v>
      </c>
      <c r="E189" s="18">
        <v>0.29107582452001918</v>
      </c>
      <c r="F189" s="18">
        <v>9.8994747337252539E-2</v>
      </c>
      <c r="G189" s="18">
        <v>0.19356022157831534</v>
      </c>
      <c r="H189" s="18">
        <v>0.11832309489120814</v>
      </c>
      <c r="I189" s="18">
        <v>5.3238680173010464E-2</v>
      </c>
      <c r="J189" s="18">
        <v>0</v>
      </c>
      <c r="K189" s="18">
        <v>0</v>
      </c>
      <c r="L189" s="18">
        <v>1.1875817193506588E-2</v>
      </c>
      <c r="M189" s="17">
        <v>0.6582500450479738</v>
      </c>
      <c r="N189" s="17" t="s">
        <v>2</v>
      </c>
      <c r="O189" s="17" t="s">
        <v>2</v>
      </c>
      <c r="Q189" t="s">
        <v>541</v>
      </c>
      <c r="R189" s="17">
        <v>0.23293161430668782</v>
      </c>
      <c r="S189" s="17">
        <v>0.29107582452001918</v>
      </c>
      <c r="T189" s="17">
        <v>9.8994747337252539E-2</v>
      </c>
      <c r="U189" s="17">
        <v>0.19356022157831534</v>
      </c>
      <c r="V189" s="17">
        <v>0.11832309489120814</v>
      </c>
      <c r="W189" s="17">
        <v>5.3238680173010464E-2</v>
      </c>
      <c r="X189" s="17">
        <v>0</v>
      </c>
      <c r="Y189" s="17">
        <v>0</v>
      </c>
      <c r="Z189" s="17">
        <v>1.1875817193506588E-2</v>
      </c>
      <c r="AA189" s="17" t="s">
        <v>2</v>
      </c>
      <c r="AD189" s="21"/>
    </row>
    <row r="190" spans="2:30" x14ac:dyDescent="0.2">
      <c r="B190" t="s">
        <v>168</v>
      </c>
      <c r="C190" s="13">
        <v>69268</v>
      </c>
      <c r="D190" s="18">
        <v>4.764336787872428E-2</v>
      </c>
      <c r="E190" s="18">
        <v>0.37026286524277141</v>
      </c>
      <c r="F190" s="18">
        <v>7.8240205366600195E-3</v>
      </c>
      <c r="G190" s="18">
        <v>0.34405162509425513</v>
      </c>
      <c r="H190" s="18">
        <v>1.5685828222226885E-2</v>
      </c>
      <c r="I190" s="18">
        <v>0.19082001734077841</v>
      </c>
      <c r="J190" s="18">
        <v>0</v>
      </c>
      <c r="K190" s="18">
        <v>0</v>
      </c>
      <c r="L190" s="18">
        <v>2.3712275684583825E-2</v>
      </c>
      <c r="M190" s="17">
        <v>0.60562307602162324</v>
      </c>
      <c r="N190" s="17" t="s">
        <v>2</v>
      </c>
      <c r="O190" s="17" t="s">
        <v>2</v>
      </c>
      <c r="Q190" t="s">
        <v>168</v>
      </c>
      <c r="R190" s="17">
        <v>0.11243357025362689</v>
      </c>
      <c r="S190" s="17">
        <v>0.31798412728960368</v>
      </c>
      <c r="T190" s="17">
        <v>2.4414712187529664E-2</v>
      </c>
      <c r="U190" s="17">
        <v>0.28675523802364461</v>
      </c>
      <c r="V190" s="17">
        <v>4.3880059220232873E-2</v>
      </c>
      <c r="W190" s="17">
        <v>0.19082001734077841</v>
      </c>
      <c r="X190" s="17">
        <v>0</v>
      </c>
      <c r="Y190" s="17">
        <v>0</v>
      </c>
      <c r="Z190" s="17">
        <v>2.3712275684583825E-2</v>
      </c>
      <c r="AA190" s="17" t="s">
        <v>2</v>
      </c>
      <c r="AD190" s="21"/>
    </row>
    <row r="191" spans="2:30" x14ac:dyDescent="0.2">
      <c r="B191" t="s">
        <v>542</v>
      </c>
      <c r="C191" s="13">
        <v>75298</v>
      </c>
      <c r="D191" s="18">
        <v>0.25825081033260355</v>
      </c>
      <c r="E191" s="18">
        <v>0.21128017980967637</v>
      </c>
      <c r="F191" s="18">
        <v>0.13524176279363614</v>
      </c>
      <c r="G191" s="18">
        <v>0.14985166826827748</v>
      </c>
      <c r="H191" s="18">
        <v>0.1374342370321259</v>
      </c>
      <c r="I191" s="18">
        <v>6.7547461000644099E-2</v>
      </c>
      <c r="J191" s="18">
        <v>0</v>
      </c>
      <c r="K191" s="18">
        <v>0</v>
      </c>
      <c r="L191" s="18">
        <v>4.0393880763036377E-2</v>
      </c>
      <c r="M191" s="17">
        <v>0.64417107315741284</v>
      </c>
      <c r="N191" s="17" t="s">
        <v>1</v>
      </c>
      <c r="O191" s="17" t="s">
        <v>1</v>
      </c>
      <c r="Q191" t="s">
        <v>542</v>
      </c>
      <c r="R191" s="17">
        <v>0.25825081033260355</v>
      </c>
      <c r="S191" s="17">
        <v>0.21128017980967637</v>
      </c>
      <c r="T191" s="17">
        <v>0.13524176279363614</v>
      </c>
      <c r="U191" s="17">
        <v>0.14985166826827748</v>
      </c>
      <c r="V191" s="17">
        <v>0.1374342370321259</v>
      </c>
      <c r="W191" s="17">
        <v>6.7547461000644099E-2</v>
      </c>
      <c r="X191" s="17">
        <v>0</v>
      </c>
      <c r="Y191" s="17">
        <v>0</v>
      </c>
      <c r="Z191" s="17">
        <v>4.0393880763036377E-2</v>
      </c>
      <c r="AA191" s="17" t="s">
        <v>1</v>
      </c>
      <c r="AD191" s="21"/>
    </row>
    <row r="192" spans="2:30" x14ac:dyDescent="0.2">
      <c r="B192" t="s">
        <v>169</v>
      </c>
      <c r="C192" s="13">
        <v>79090</v>
      </c>
      <c r="D192" s="18">
        <v>8.5598690510048744E-2</v>
      </c>
      <c r="E192" s="18">
        <v>0.36434565485329984</v>
      </c>
      <c r="F192" s="18">
        <v>3.4765662607231476E-2</v>
      </c>
      <c r="G192" s="18">
        <v>8.4702798322626185E-2</v>
      </c>
      <c r="H192" s="18">
        <v>0.28600932445019639</v>
      </c>
      <c r="I192" s="18">
        <v>7.3837203381629829E-2</v>
      </c>
      <c r="J192" s="18">
        <v>0</v>
      </c>
      <c r="K192" s="18">
        <v>6.1858884748814506E-2</v>
      </c>
      <c r="L192" s="18">
        <v>8.8817811261530256E-3</v>
      </c>
      <c r="M192" s="17">
        <v>0.4806962461608123</v>
      </c>
      <c r="N192" s="17" t="s">
        <v>2</v>
      </c>
      <c r="O192" s="17" t="s">
        <v>2</v>
      </c>
      <c r="Q192" t="s">
        <v>169</v>
      </c>
      <c r="R192" s="17">
        <v>8.5598690510048744E-2</v>
      </c>
      <c r="S192" s="17">
        <v>0.36434565485329984</v>
      </c>
      <c r="T192" s="17">
        <v>3.4765662607231476E-2</v>
      </c>
      <c r="U192" s="17">
        <v>8.4702798322626185E-2</v>
      </c>
      <c r="V192" s="17">
        <v>0.28600932445019639</v>
      </c>
      <c r="W192" s="17">
        <v>7.3837203381629829E-2</v>
      </c>
      <c r="X192" s="17">
        <v>0</v>
      </c>
      <c r="Y192" s="17">
        <v>6.1858884748814506E-2</v>
      </c>
      <c r="Z192" s="17">
        <v>8.8817811261530256E-3</v>
      </c>
      <c r="AA192" s="17" t="s">
        <v>2</v>
      </c>
      <c r="AD192" s="21"/>
    </row>
    <row r="193" spans="2:30" x14ac:dyDescent="0.2">
      <c r="B193" t="s">
        <v>170</v>
      </c>
      <c r="C193" s="13">
        <v>72592</v>
      </c>
      <c r="D193" s="18">
        <v>0.22344039385506487</v>
      </c>
      <c r="E193" s="18">
        <v>0.10037487230645548</v>
      </c>
      <c r="F193" s="18">
        <v>0.34639630143798472</v>
      </c>
      <c r="G193" s="18">
        <v>0.21549668124306556</v>
      </c>
      <c r="H193" s="18">
        <v>5.2383313811563213E-2</v>
      </c>
      <c r="I193" s="18">
        <v>4.9637112340929733E-2</v>
      </c>
      <c r="J193" s="18">
        <v>0</v>
      </c>
      <c r="K193" s="18">
        <v>0</v>
      </c>
      <c r="L193" s="18">
        <v>1.2271325004936546E-2</v>
      </c>
      <c r="M193" s="17">
        <v>0.64511892523956771</v>
      </c>
      <c r="N193" s="17" t="s">
        <v>3</v>
      </c>
      <c r="O193" s="17" t="s">
        <v>3</v>
      </c>
      <c r="Q193" t="s">
        <v>170</v>
      </c>
      <c r="R193" s="17">
        <v>0.22344039385506487</v>
      </c>
      <c r="S193" s="17">
        <v>0.10037487230645548</v>
      </c>
      <c r="T193" s="17">
        <v>0.34639630143798472</v>
      </c>
      <c r="U193" s="17">
        <v>0.21549668124306556</v>
      </c>
      <c r="V193" s="17">
        <v>5.2383313811563213E-2</v>
      </c>
      <c r="W193" s="17">
        <v>4.9637112340929733E-2</v>
      </c>
      <c r="X193" s="17">
        <v>0</v>
      </c>
      <c r="Y193" s="17">
        <v>0</v>
      </c>
      <c r="Z193" s="17">
        <v>1.2271325004936546E-2</v>
      </c>
      <c r="AA193" s="17" t="s">
        <v>3</v>
      </c>
      <c r="AD193" s="21"/>
    </row>
    <row r="194" spans="2:30" x14ac:dyDescent="0.2">
      <c r="B194" t="s">
        <v>171</v>
      </c>
      <c r="C194" s="13">
        <v>69966</v>
      </c>
      <c r="D194" s="18">
        <v>0.29048962366550812</v>
      </c>
      <c r="E194" s="18">
        <v>0.10048155455226727</v>
      </c>
      <c r="F194" s="18">
        <v>0.30368332449465346</v>
      </c>
      <c r="G194" s="18">
        <v>0.20255276320199497</v>
      </c>
      <c r="H194" s="18">
        <v>4.3419433679424989E-2</v>
      </c>
      <c r="I194" s="18">
        <v>4.9733297404081812E-2</v>
      </c>
      <c r="J194" s="18">
        <v>0</v>
      </c>
      <c r="K194" s="18">
        <v>0</v>
      </c>
      <c r="L194" s="18">
        <v>9.6400030020695159E-3</v>
      </c>
      <c r="M194" s="17">
        <v>0.70146564408942225</v>
      </c>
      <c r="N194" s="17" t="s">
        <v>3</v>
      </c>
      <c r="O194" s="17" t="s">
        <v>3</v>
      </c>
      <c r="Q194" t="s">
        <v>171</v>
      </c>
      <c r="R194" s="17">
        <v>0.27650971139554686</v>
      </c>
      <c r="S194" s="17">
        <v>0.11561711318276247</v>
      </c>
      <c r="T194" s="17">
        <v>0.28145045586253237</v>
      </c>
      <c r="U194" s="17">
        <v>0.21827323441002447</v>
      </c>
      <c r="V194" s="17">
        <v>4.8776184742982634E-2</v>
      </c>
      <c r="W194" s="17">
        <v>4.9733297404081812E-2</v>
      </c>
      <c r="X194" s="17">
        <v>0</v>
      </c>
      <c r="Y194" s="17">
        <v>0</v>
      </c>
      <c r="Z194" s="17">
        <v>9.6400030020695159E-3</v>
      </c>
      <c r="AA194" s="17" t="s">
        <v>3</v>
      </c>
      <c r="AD194" s="21"/>
    </row>
    <row r="195" spans="2:30" x14ac:dyDescent="0.2">
      <c r="B195" t="s">
        <v>545</v>
      </c>
      <c r="C195" s="13">
        <v>75793</v>
      </c>
      <c r="D195" s="18">
        <v>0.15275059807213762</v>
      </c>
      <c r="E195" s="18">
        <v>0.37747701427677366</v>
      </c>
      <c r="F195" s="18">
        <v>5.0702711056752253E-2</v>
      </c>
      <c r="G195" s="18">
        <v>0.13967568021105548</v>
      </c>
      <c r="H195" s="18">
        <v>0.16756483433549918</v>
      </c>
      <c r="I195" s="18">
        <v>8.1396530504097619E-2</v>
      </c>
      <c r="J195" s="18">
        <v>0</v>
      </c>
      <c r="K195" s="18">
        <v>7.4356246785592887E-3</v>
      </c>
      <c r="L195" s="18">
        <v>2.2997006865124986E-2</v>
      </c>
      <c r="M195" s="17">
        <v>0.55855545074768864</v>
      </c>
      <c r="N195" s="17" t="s">
        <v>2</v>
      </c>
      <c r="O195" s="17" t="s">
        <v>2</v>
      </c>
      <c r="Q195" t="s">
        <v>545</v>
      </c>
      <c r="R195" s="17">
        <v>0.15275059807213762</v>
      </c>
      <c r="S195" s="17">
        <v>0.37747701427677366</v>
      </c>
      <c r="T195" s="17">
        <v>5.0702711056752253E-2</v>
      </c>
      <c r="U195" s="17">
        <v>0.13967568021105548</v>
      </c>
      <c r="V195" s="17">
        <v>0.16756483433549918</v>
      </c>
      <c r="W195" s="17">
        <v>8.1396530504097619E-2</v>
      </c>
      <c r="X195" s="17">
        <v>0</v>
      </c>
      <c r="Y195" s="17">
        <v>7.4356246785592887E-3</v>
      </c>
      <c r="Z195" s="17">
        <v>2.2997006865124986E-2</v>
      </c>
      <c r="AA195" s="17" t="s">
        <v>2</v>
      </c>
      <c r="AD195" s="21"/>
    </row>
    <row r="196" spans="2:30" x14ac:dyDescent="0.2">
      <c r="B196" t="s">
        <v>546</v>
      </c>
      <c r="C196" s="13">
        <v>70798</v>
      </c>
      <c r="D196" s="18">
        <v>3.6226749059295613E-2</v>
      </c>
      <c r="E196" s="18">
        <v>0.54433207245718485</v>
      </c>
      <c r="F196" s="18">
        <v>1.0331478891376318E-2</v>
      </c>
      <c r="G196" s="18">
        <v>0.27157098726776757</v>
      </c>
      <c r="H196" s="18">
        <v>2.8348983734951511E-2</v>
      </c>
      <c r="I196" s="18">
        <v>9.9032510760410711E-2</v>
      </c>
      <c r="J196" s="18">
        <v>0</v>
      </c>
      <c r="K196" s="18">
        <v>0</v>
      </c>
      <c r="L196" s="18">
        <v>1.0157217829013552E-2</v>
      </c>
      <c r="M196" s="17">
        <v>0.63842603628367844</v>
      </c>
      <c r="N196" s="17" t="s">
        <v>2</v>
      </c>
      <c r="O196" s="17" t="s">
        <v>2</v>
      </c>
      <c r="Q196" t="s">
        <v>546</v>
      </c>
      <c r="R196" s="17">
        <v>9.7186609253342757E-2</v>
      </c>
      <c r="S196" s="17">
        <v>0.44558197558127255</v>
      </c>
      <c r="T196" s="17">
        <v>3.9685846379647616E-2</v>
      </c>
      <c r="U196" s="17">
        <v>0.21405207855471237</v>
      </c>
      <c r="V196" s="17">
        <v>9.4303761641600564E-2</v>
      </c>
      <c r="W196" s="17">
        <v>9.9032510760410711E-2</v>
      </c>
      <c r="X196" s="17">
        <v>0</v>
      </c>
      <c r="Y196" s="17">
        <v>0</v>
      </c>
      <c r="Z196" s="17">
        <v>1.0157217829013552E-2</v>
      </c>
      <c r="AA196" s="17" t="s">
        <v>2</v>
      </c>
      <c r="AD196" s="21"/>
    </row>
    <row r="197" spans="2:30" x14ac:dyDescent="0.2">
      <c r="B197" t="s">
        <v>547</v>
      </c>
      <c r="C197" s="13">
        <v>73843</v>
      </c>
      <c r="D197" s="18">
        <v>0.18825556405308935</v>
      </c>
      <c r="E197" s="18">
        <v>0.3411638212893176</v>
      </c>
      <c r="F197" s="18">
        <v>5.6151464736849573E-2</v>
      </c>
      <c r="G197" s="18">
        <v>0.20805611718921493</v>
      </c>
      <c r="H197" s="18">
        <v>0.11292880260312589</v>
      </c>
      <c r="I197" s="18">
        <v>7.3911185501667254E-2</v>
      </c>
      <c r="J197" s="18">
        <v>0</v>
      </c>
      <c r="K197" s="18">
        <v>7.5013634165241021E-3</v>
      </c>
      <c r="L197" s="18">
        <v>1.2031681210211411E-2</v>
      </c>
      <c r="M197" s="17">
        <v>0.62796597892032369</v>
      </c>
      <c r="N197" s="17" t="s">
        <v>2</v>
      </c>
      <c r="O197" s="17" t="s">
        <v>2</v>
      </c>
      <c r="Q197" t="s">
        <v>547</v>
      </c>
      <c r="R197" s="17">
        <v>0.18825556405308935</v>
      </c>
      <c r="S197" s="17">
        <v>0.3411638212893176</v>
      </c>
      <c r="T197" s="17">
        <v>5.6151464736849573E-2</v>
      </c>
      <c r="U197" s="17">
        <v>0.20805611718921493</v>
      </c>
      <c r="V197" s="17">
        <v>0.11292880260312589</v>
      </c>
      <c r="W197" s="17">
        <v>7.3911185501667254E-2</v>
      </c>
      <c r="X197" s="17">
        <v>0</v>
      </c>
      <c r="Y197" s="17">
        <v>7.5013634165241021E-3</v>
      </c>
      <c r="Z197" s="17">
        <v>1.2031681210211411E-2</v>
      </c>
      <c r="AA197" s="17" t="s">
        <v>2</v>
      </c>
      <c r="AD197" s="21"/>
    </row>
    <row r="198" spans="2:30" x14ac:dyDescent="0.2">
      <c r="B198" t="s">
        <v>548</v>
      </c>
      <c r="C198" s="13">
        <v>79113</v>
      </c>
      <c r="D198" s="18">
        <v>0.2774202680842166</v>
      </c>
      <c r="E198" s="18">
        <v>0.14708013227930758</v>
      </c>
      <c r="F198" s="18">
        <v>0.25666159206222766</v>
      </c>
      <c r="G198" s="18">
        <v>0.20644667433748906</v>
      </c>
      <c r="H198" s="18">
        <v>5.1937470738575943E-2</v>
      </c>
      <c r="I198" s="18">
        <v>5.0466271825043145E-2</v>
      </c>
      <c r="J198" s="18">
        <v>0</v>
      </c>
      <c r="K198" s="18">
        <v>0</v>
      </c>
      <c r="L198" s="18">
        <v>9.9875906731400413E-3</v>
      </c>
      <c r="M198" s="17">
        <v>0.6905293031770896</v>
      </c>
      <c r="N198" s="17" t="s">
        <v>1</v>
      </c>
      <c r="O198" s="17" t="s">
        <v>3</v>
      </c>
      <c r="Q198" t="s">
        <v>548</v>
      </c>
      <c r="R198" s="17">
        <v>0.27736026966971344</v>
      </c>
      <c r="S198" s="17">
        <v>0.14716426141410713</v>
      </c>
      <c r="T198" s="17">
        <v>0.2565475914765481</v>
      </c>
      <c r="U198" s="17">
        <v>0.20651162406176457</v>
      </c>
      <c r="V198" s="17">
        <v>5.196239087968358E-2</v>
      </c>
      <c r="W198" s="17">
        <v>5.0466271825043145E-2</v>
      </c>
      <c r="X198" s="17">
        <v>0</v>
      </c>
      <c r="Y198" s="17">
        <v>0</v>
      </c>
      <c r="Z198" s="17">
        <v>9.9875906731400413E-3</v>
      </c>
      <c r="AA198" s="17" t="s">
        <v>1</v>
      </c>
      <c r="AD198" s="21"/>
    </row>
    <row r="199" spans="2:30" x14ac:dyDescent="0.2">
      <c r="B199" t="s">
        <v>172</v>
      </c>
      <c r="C199" s="13">
        <v>78769</v>
      </c>
      <c r="D199" s="18">
        <v>0.15459268684407307</v>
      </c>
      <c r="E199" s="18">
        <v>0.37081028377548625</v>
      </c>
      <c r="F199" s="18">
        <v>5.4202251369096364E-2</v>
      </c>
      <c r="G199" s="18">
        <v>0.16262907404212387</v>
      </c>
      <c r="H199" s="18">
        <v>0.15750988541424199</v>
      </c>
      <c r="I199" s="18">
        <v>7.1183112238892413E-2</v>
      </c>
      <c r="J199" s="18">
        <v>0</v>
      </c>
      <c r="K199" s="18">
        <v>9.1779621073466398E-3</v>
      </c>
      <c r="L199" s="18">
        <v>1.9894744208739421E-2</v>
      </c>
      <c r="M199" s="17">
        <v>0.55322915921124993</v>
      </c>
      <c r="N199" s="17" t="s">
        <v>2</v>
      </c>
      <c r="O199" s="17" t="s">
        <v>2</v>
      </c>
      <c r="Q199" t="s">
        <v>172</v>
      </c>
      <c r="R199" s="17">
        <v>0.15459268684407307</v>
      </c>
      <c r="S199" s="17">
        <v>0.37081028377548625</v>
      </c>
      <c r="T199" s="17">
        <v>5.4202251369096364E-2</v>
      </c>
      <c r="U199" s="17">
        <v>0.16262907404212387</v>
      </c>
      <c r="V199" s="17">
        <v>0.15750988541424199</v>
      </c>
      <c r="W199" s="17">
        <v>7.1183112238892413E-2</v>
      </c>
      <c r="X199" s="17">
        <v>0</v>
      </c>
      <c r="Y199" s="17">
        <v>9.1779621073466398E-3</v>
      </c>
      <c r="Z199" s="17">
        <v>1.9894744208739421E-2</v>
      </c>
      <c r="AA199" s="17" t="s">
        <v>2</v>
      </c>
      <c r="AD199" s="21"/>
    </row>
    <row r="200" spans="2:30" x14ac:dyDescent="0.2">
      <c r="B200" t="s">
        <v>173</v>
      </c>
      <c r="C200" s="13">
        <v>72966</v>
      </c>
      <c r="D200" s="18">
        <v>0.28676167749825177</v>
      </c>
      <c r="E200" s="18">
        <v>0.21360204678794736</v>
      </c>
      <c r="F200" s="18">
        <v>0.1027628613345877</v>
      </c>
      <c r="G200" s="18">
        <v>0.18695302157201801</v>
      </c>
      <c r="H200" s="18">
        <v>9.1447575090135916E-2</v>
      </c>
      <c r="I200" s="18">
        <v>7.9506671416289545E-2</v>
      </c>
      <c r="J200" s="18">
        <v>0</v>
      </c>
      <c r="K200" s="18">
        <v>0</v>
      </c>
      <c r="L200" s="18">
        <v>3.8966146300769756E-2</v>
      </c>
      <c r="M200" s="17">
        <v>0.60997667450453785</v>
      </c>
      <c r="N200" s="17" t="s">
        <v>1</v>
      </c>
      <c r="O200" s="17" t="s">
        <v>1</v>
      </c>
      <c r="Q200" t="s">
        <v>173</v>
      </c>
      <c r="R200" s="17">
        <v>0.28676167749825177</v>
      </c>
      <c r="S200" s="17">
        <v>0.21360204678794736</v>
      </c>
      <c r="T200" s="17">
        <v>0.1027628613345877</v>
      </c>
      <c r="U200" s="17">
        <v>0.18695302157201801</v>
      </c>
      <c r="V200" s="17">
        <v>9.1447575090135916E-2</v>
      </c>
      <c r="W200" s="17">
        <v>7.9506671416289545E-2</v>
      </c>
      <c r="X200" s="17">
        <v>0</v>
      </c>
      <c r="Y200" s="17">
        <v>0</v>
      </c>
      <c r="Z200" s="17">
        <v>3.8966146300769756E-2</v>
      </c>
      <c r="AA200" s="17" t="s">
        <v>1</v>
      </c>
      <c r="AD200" s="21"/>
    </row>
    <row r="201" spans="2:30" x14ac:dyDescent="0.2">
      <c r="B201" t="s">
        <v>174</v>
      </c>
      <c r="C201" s="13">
        <v>77529</v>
      </c>
      <c r="D201" s="18">
        <v>0.31696407472755839</v>
      </c>
      <c r="E201" s="18">
        <v>7.0687528446622322E-2</v>
      </c>
      <c r="F201" s="18">
        <v>0.37893698086653982</v>
      </c>
      <c r="G201" s="18">
        <v>0.15061120419291102</v>
      </c>
      <c r="H201" s="18">
        <v>2.5110083647856895E-2</v>
      </c>
      <c r="I201" s="18">
        <v>4.5103259884106316E-2</v>
      </c>
      <c r="J201" s="18">
        <v>0</v>
      </c>
      <c r="K201" s="18">
        <v>0</v>
      </c>
      <c r="L201" s="18">
        <v>1.2586868234405291E-2</v>
      </c>
      <c r="M201" s="17">
        <v>0.72803916791282997</v>
      </c>
      <c r="N201" s="17" t="s">
        <v>3</v>
      </c>
      <c r="O201" s="17" t="s">
        <v>3</v>
      </c>
      <c r="Q201" t="s">
        <v>174</v>
      </c>
      <c r="R201" s="17">
        <v>0.27461923510701458</v>
      </c>
      <c r="S201" s="17">
        <v>0.12431414243358273</v>
      </c>
      <c r="T201" s="17">
        <v>0.30654746400606203</v>
      </c>
      <c r="U201" s="17">
        <v>0.19747828830785119</v>
      </c>
      <c r="V201" s="17">
        <v>3.9350742026977872E-2</v>
      </c>
      <c r="W201" s="17">
        <v>4.5103259884106316E-2</v>
      </c>
      <c r="X201" s="17">
        <v>0</v>
      </c>
      <c r="Y201" s="17">
        <v>0</v>
      </c>
      <c r="Z201" s="17">
        <v>1.2586868234405291E-2</v>
      </c>
      <c r="AA201" s="17" t="s">
        <v>3</v>
      </c>
      <c r="AD201" s="21"/>
    </row>
    <row r="202" spans="2:30" x14ac:dyDescent="0.2">
      <c r="B202" t="s">
        <v>175</v>
      </c>
      <c r="C202" s="13">
        <v>71497</v>
      </c>
      <c r="D202" s="18">
        <v>6.7541050549825912E-2</v>
      </c>
      <c r="E202" s="18">
        <v>0.43414415517846539</v>
      </c>
      <c r="F202" s="18">
        <v>1.2997200271471963E-2</v>
      </c>
      <c r="G202" s="18">
        <v>0.3501731292402715</v>
      </c>
      <c r="H202" s="18">
        <v>2.6558003010225761E-2</v>
      </c>
      <c r="I202" s="18">
        <v>9.4663955177336903E-2</v>
      </c>
      <c r="J202" s="18">
        <v>0</v>
      </c>
      <c r="K202" s="18">
        <v>0</v>
      </c>
      <c r="L202" s="18">
        <v>1.39225065724025E-2</v>
      </c>
      <c r="M202" s="17">
        <v>0.63230612204924941</v>
      </c>
      <c r="N202" s="17" t="s">
        <v>2</v>
      </c>
      <c r="O202" s="17" t="s">
        <v>2</v>
      </c>
      <c r="Q202" t="s">
        <v>175</v>
      </c>
      <c r="R202" s="17">
        <v>0.16541734953212411</v>
      </c>
      <c r="S202" s="17">
        <v>0.34235896782735847</v>
      </c>
      <c r="T202" s="17">
        <v>4.300061745212911E-2</v>
      </c>
      <c r="U202" s="17">
        <v>0.26258333939634532</v>
      </c>
      <c r="V202" s="17">
        <v>7.8053264042303491E-2</v>
      </c>
      <c r="W202" s="17">
        <v>9.4663955177336903E-2</v>
      </c>
      <c r="X202" s="17">
        <v>0</v>
      </c>
      <c r="Y202" s="17">
        <v>0</v>
      </c>
      <c r="Z202" s="17">
        <v>1.39225065724025E-2</v>
      </c>
      <c r="AA202" s="17" t="s">
        <v>2</v>
      </c>
      <c r="AD202" s="21"/>
    </row>
    <row r="203" spans="2:30" x14ac:dyDescent="0.2">
      <c r="B203" t="s">
        <v>176</v>
      </c>
      <c r="C203" s="13">
        <v>79110</v>
      </c>
      <c r="D203" s="18">
        <v>0.10899612366317456</v>
      </c>
      <c r="E203" s="18">
        <v>0.4150112617229329</v>
      </c>
      <c r="F203" s="18">
        <v>3.681420336417849E-2</v>
      </c>
      <c r="G203" s="18">
        <v>0.16247194421401659</v>
      </c>
      <c r="H203" s="18">
        <v>0.16505976284186302</v>
      </c>
      <c r="I203" s="18">
        <v>9.4152466147224972E-2</v>
      </c>
      <c r="J203" s="18">
        <v>0</v>
      </c>
      <c r="K203" s="18">
        <v>1.4741407512131167E-2</v>
      </c>
      <c r="L203" s="18">
        <v>2.7528305344782741E-3</v>
      </c>
      <c r="M203" s="17">
        <v>0.54072699272313074</v>
      </c>
      <c r="N203" s="17" t="s">
        <v>2</v>
      </c>
      <c r="O203" s="17" t="s">
        <v>2</v>
      </c>
      <c r="Q203" t="s">
        <v>176</v>
      </c>
      <c r="R203" s="17">
        <v>0.10899612366317456</v>
      </c>
      <c r="S203" s="17">
        <v>0.4150112617229329</v>
      </c>
      <c r="T203" s="17">
        <v>3.681420336417849E-2</v>
      </c>
      <c r="U203" s="17">
        <v>0.16247194421401659</v>
      </c>
      <c r="V203" s="17">
        <v>0.16505976284186302</v>
      </c>
      <c r="W203" s="17">
        <v>9.4152466147224972E-2</v>
      </c>
      <c r="X203" s="17">
        <v>0</v>
      </c>
      <c r="Y203" s="17">
        <v>1.4741407512131167E-2</v>
      </c>
      <c r="Z203" s="17">
        <v>2.7528305344782741E-3</v>
      </c>
      <c r="AA203" s="17" t="s">
        <v>2</v>
      </c>
      <c r="AD203" s="21"/>
    </row>
    <row r="204" spans="2:30" x14ac:dyDescent="0.2">
      <c r="B204" t="s">
        <v>177</v>
      </c>
      <c r="C204" s="13">
        <v>74044</v>
      </c>
      <c r="D204" s="18">
        <v>0.33248953626277289</v>
      </c>
      <c r="E204" s="18">
        <v>1.8396690783899008E-2</v>
      </c>
      <c r="F204" s="18">
        <v>0.51566088359344409</v>
      </c>
      <c r="G204" s="18">
        <v>7.9629570394243579E-2</v>
      </c>
      <c r="H204" s="18">
        <v>1.3258540178230915E-2</v>
      </c>
      <c r="I204" s="18">
        <v>2.75961615547794E-2</v>
      </c>
      <c r="J204" s="18">
        <v>0</v>
      </c>
      <c r="K204" s="18">
        <v>0</v>
      </c>
      <c r="L204" s="18">
        <v>1.296861723263012E-2</v>
      </c>
      <c r="M204" s="17">
        <v>0.70156644951234193</v>
      </c>
      <c r="N204" s="17" t="s">
        <v>3</v>
      </c>
      <c r="O204" s="17" t="s">
        <v>3</v>
      </c>
      <c r="Q204" t="s">
        <v>177</v>
      </c>
      <c r="R204" s="17">
        <v>0.27596878192352858</v>
      </c>
      <c r="S204" s="17">
        <v>8.9610126413170801E-2</v>
      </c>
      <c r="T204" s="17">
        <v>0.41258661426648047</v>
      </c>
      <c r="U204" s="17">
        <v>0.14149162121484701</v>
      </c>
      <c r="V204" s="17">
        <v>3.9778077394563585E-2</v>
      </c>
      <c r="W204" s="17">
        <v>2.75961615547794E-2</v>
      </c>
      <c r="X204" s="17">
        <v>0</v>
      </c>
      <c r="Y204" s="17">
        <v>0</v>
      </c>
      <c r="Z204" s="17">
        <v>1.296861723263012E-2</v>
      </c>
      <c r="AA204" s="17" t="s">
        <v>3</v>
      </c>
      <c r="AD204" s="21"/>
    </row>
    <row r="205" spans="2:30" x14ac:dyDescent="0.2">
      <c r="B205" t="s">
        <v>549</v>
      </c>
      <c r="C205" s="13">
        <v>79826</v>
      </c>
      <c r="D205" s="18">
        <v>0.25831997636701509</v>
      </c>
      <c r="E205" s="18">
        <v>0.23070908344217167</v>
      </c>
      <c r="F205" s="18">
        <v>0.10395228525300455</v>
      </c>
      <c r="G205" s="18">
        <v>0.22585286204805166</v>
      </c>
      <c r="H205" s="18">
        <v>7.7170245042162147E-2</v>
      </c>
      <c r="I205" s="18">
        <v>8.363791466689835E-2</v>
      </c>
      <c r="J205" s="18">
        <v>0</v>
      </c>
      <c r="K205" s="18">
        <v>0</v>
      </c>
      <c r="L205" s="18">
        <v>2.0357633180696454E-2</v>
      </c>
      <c r="M205" s="17">
        <v>0.69272996437495649</v>
      </c>
      <c r="N205" s="17" t="s">
        <v>1</v>
      </c>
      <c r="O205" s="17" t="s">
        <v>1</v>
      </c>
      <c r="Q205" t="s">
        <v>549</v>
      </c>
      <c r="R205" s="17">
        <v>0.25831997636701509</v>
      </c>
      <c r="S205" s="17">
        <v>0.23070908344217167</v>
      </c>
      <c r="T205" s="17">
        <v>0.10395228525300455</v>
      </c>
      <c r="U205" s="17">
        <v>0.22585286204805166</v>
      </c>
      <c r="V205" s="17">
        <v>7.7170245042162147E-2</v>
      </c>
      <c r="W205" s="17">
        <v>8.363791466689835E-2</v>
      </c>
      <c r="X205" s="17">
        <v>0</v>
      </c>
      <c r="Y205" s="17">
        <v>0</v>
      </c>
      <c r="Z205" s="17">
        <v>2.0357633180696454E-2</v>
      </c>
      <c r="AA205" s="17" t="s">
        <v>1</v>
      </c>
      <c r="AD205" s="21"/>
    </row>
    <row r="206" spans="2:30" x14ac:dyDescent="0.2">
      <c r="B206" t="s">
        <v>178</v>
      </c>
      <c r="C206" s="13">
        <v>67840</v>
      </c>
      <c r="D206" s="18">
        <v>0.12741790107979928</v>
      </c>
      <c r="E206" s="18">
        <v>0.34610345522464503</v>
      </c>
      <c r="F206" s="18">
        <v>6.222095621634819E-2</v>
      </c>
      <c r="G206" s="18">
        <v>0.16960658490987646</v>
      </c>
      <c r="H206" s="18">
        <v>0.18904175042751459</v>
      </c>
      <c r="I206" s="18">
        <v>9.098778454097961E-2</v>
      </c>
      <c r="J206" s="18">
        <v>0</v>
      </c>
      <c r="K206" s="18">
        <v>0</v>
      </c>
      <c r="L206" s="18">
        <v>1.4621567600836842E-2</v>
      </c>
      <c r="M206" s="17">
        <v>0.63983776588118346</v>
      </c>
      <c r="N206" s="17" t="s">
        <v>2</v>
      </c>
      <c r="O206" s="17" t="s">
        <v>2</v>
      </c>
      <c r="Q206" t="s">
        <v>178</v>
      </c>
      <c r="R206" s="17">
        <v>0.12741790107979928</v>
      </c>
      <c r="S206" s="17">
        <v>0.34610345522464503</v>
      </c>
      <c r="T206" s="17">
        <v>6.222095621634819E-2</v>
      </c>
      <c r="U206" s="17">
        <v>0.16960658490987646</v>
      </c>
      <c r="V206" s="17">
        <v>0.18904175042751459</v>
      </c>
      <c r="W206" s="17">
        <v>9.098778454097961E-2</v>
      </c>
      <c r="X206" s="17">
        <v>0</v>
      </c>
      <c r="Y206" s="17">
        <v>0</v>
      </c>
      <c r="Z206" s="17">
        <v>1.4621567600836842E-2</v>
      </c>
      <c r="AA206" s="17" t="s">
        <v>2</v>
      </c>
      <c r="AD206" s="21"/>
    </row>
    <row r="207" spans="2:30" x14ac:dyDescent="0.2">
      <c r="B207" t="s">
        <v>550</v>
      </c>
      <c r="C207" s="13">
        <v>79984</v>
      </c>
      <c r="D207" s="18">
        <v>0.26220215514330092</v>
      </c>
      <c r="E207" s="18">
        <v>0.23403227924394535</v>
      </c>
      <c r="F207" s="18">
        <v>0.17077961655067425</v>
      </c>
      <c r="G207" s="18">
        <v>0.14816178232624966</v>
      </c>
      <c r="H207" s="18">
        <v>8.893842981153384E-2</v>
      </c>
      <c r="I207" s="18">
        <v>6.8650033273873173E-2</v>
      </c>
      <c r="J207" s="18">
        <v>0</v>
      </c>
      <c r="K207" s="18">
        <v>0</v>
      </c>
      <c r="L207" s="18">
        <v>2.7235703650422799E-2</v>
      </c>
      <c r="M207" s="17">
        <v>0.60541864429797598</v>
      </c>
      <c r="N207" s="17" t="s">
        <v>1</v>
      </c>
      <c r="O207" s="17" t="s">
        <v>1</v>
      </c>
      <c r="Q207" t="s">
        <v>550</v>
      </c>
      <c r="R207" s="17">
        <v>0.26220215514330092</v>
      </c>
      <c r="S207" s="17">
        <v>0.23403227924394535</v>
      </c>
      <c r="T207" s="17">
        <v>0.17077961655067425</v>
      </c>
      <c r="U207" s="17">
        <v>0.14816178232624966</v>
      </c>
      <c r="V207" s="17">
        <v>8.893842981153384E-2</v>
      </c>
      <c r="W207" s="17">
        <v>6.8650033273873173E-2</v>
      </c>
      <c r="X207" s="17">
        <v>0</v>
      </c>
      <c r="Y207" s="17">
        <v>0</v>
      </c>
      <c r="Z207" s="17">
        <v>2.7235703650422799E-2</v>
      </c>
      <c r="AA207" s="17" t="s">
        <v>1</v>
      </c>
      <c r="AD207" s="21"/>
    </row>
    <row r="208" spans="2:30" x14ac:dyDescent="0.2">
      <c r="B208" t="s">
        <v>551</v>
      </c>
      <c r="C208" s="13">
        <v>77796</v>
      </c>
      <c r="D208" s="18">
        <v>0.24996257477120615</v>
      </c>
      <c r="E208" s="18">
        <v>0.19869101089099894</v>
      </c>
      <c r="F208" s="18">
        <v>0.12611562355413058</v>
      </c>
      <c r="G208" s="18">
        <v>0.24356334760608486</v>
      </c>
      <c r="H208" s="18">
        <v>7.8282220304481648E-2</v>
      </c>
      <c r="I208" s="18">
        <v>9.2363015430260501E-2</v>
      </c>
      <c r="J208" s="18">
        <v>0</v>
      </c>
      <c r="K208" s="18">
        <v>0</v>
      </c>
      <c r="L208" s="18">
        <v>1.102220744283729E-2</v>
      </c>
      <c r="M208" s="17">
        <v>0.66299903617914546</v>
      </c>
      <c r="N208" s="17" t="s">
        <v>1</v>
      </c>
      <c r="O208" s="17" t="s">
        <v>1</v>
      </c>
      <c r="Q208" t="s">
        <v>551</v>
      </c>
      <c r="R208" s="17">
        <v>0.24996257477120615</v>
      </c>
      <c r="S208" s="17">
        <v>0.19869101089099894</v>
      </c>
      <c r="T208" s="17">
        <v>0.12611562355413058</v>
      </c>
      <c r="U208" s="17">
        <v>0.24356334760608486</v>
      </c>
      <c r="V208" s="17">
        <v>7.8282220304481648E-2</v>
      </c>
      <c r="W208" s="17">
        <v>9.2363015430260501E-2</v>
      </c>
      <c r="X208" s="17">
        <v>0</v>
      </c>
      <c r="Y208" s="17">
        <v>0</v>
      </c>
      <c r="Z208" s="17">
        <v>1.102220744283729E-2</v>
      </c>
      <c r="AA208" s="17" t="s">
        <v>1</v>
      </c>
      <c r="AD208" s="21"/>
    </row>
    <row r="209" spans="2:30" x14ac:dyDescent="0.2">
      <c r="B209" t="s">
        <v>552</v>
      </c>
      <c r="C209" s="13">
        <v>75857</v>
      </c>
      <c r="D209" s="18">
        <v>0.2699634418205773</v>
      </c>
      <c r="E209" s="18">
        <v>0.14651446599907661</v>
      </c>
      <c r="F209" s="18">
        <v>0.22610729961906084</v>
      </c>
      <c r="G209" s="18">
        <v>0.20492065367205761</v>
      </c>
      <c r="H209" s="18">
        <v>6.7275096176035318E-2</v>
      </c>
      <c r="I209" s="18">
        <v>7.3917025879692136E-2</v>
      </c>
      <c r="J209" s="18">
        <v>0</v>
      </c>
      <c r="K209" s="18">
        <v>0</v>
      </c>
      <c r="L209" s="18">
        <v>1.1302016833500201E-2</v>
      </c>
      <c r="M209" s="17">
        <v>0.71693954763767853</v>
      </c>
      <c r="N209" s="17" t="s">
        <v>1</v>
      </c>
      <c r="O209" s="17" t="s">
        <v>1</v>
      </c>
      <c r="Q209" t="s">
        <v>552</v>
      </c>
      <c r="R209" s="17">
        <v>0.2699634418205773</v>
      </c>
      <c r="S209" s="17">
        <v>0.14651446599907661</v>
      </c>
      <c r="T209" s="17">
        <v>0.22610729961906084</v>
      </c>
      <c r="U209" s="17">
        <v>0.20492065367205761</v>
      </c>
      <c r="V209" s="17">
        <v>6.7275096176035318E-2</v>
      </c>
      <c r="W209" s="17">
        <v>7.3917025879692136E-2</v>
      </c>
      <c r="X209" s="17">
        <v>0</v>
      </c>
      <c r="Y209" s="17">
        <v>0</v>
      </c>
      <c r="Z209" s="17">
        <v>1.1302016833500201E-2</v>
      </c>
      <c r="AA209" s="17" t="s">
        <v>1</v>
      </c>
      <c r="AD209" s="21"/>
    </row>
    <row r="210" spans="2:30" x14ac:dyDescent="0.2">
      <c r="B210" t="s">
        <v>713</v>
      </c>
      <c r="C210" s="13">
        <v>74683</v>
      </c>
      <c r="D210" s="18">
        <v>0.25784918645005322</v>
      </c>
      <c r="E210" s="18">
        <v>0.21347183251980398</v>
      </c>
      <c r="F210" s="18">
        <v>8.6118415724224337E-2</v>
      </c>
      <c r="G210" s="18">
        <v>0.20887683538841792</v>
      </c>
      <c r="H210" s="18">
        <v>0.10298609253253435</v>
      </c>
      <c r="I210" s="18">
        <v>0.12052818643145272</v>
      </c>
      <c r="J210" s="18">
        <v>0</v>
      </c>
      <c r="K210" s="18">
        <v>0</v>
      </c>
      <c r="L210" s="18">
        <v>1.0169450953513575E-2</v>
      </c>
      <c r="M210" s="17">
        <v>0.6339418580156202</v>
      </c>
      <c r="N210" s="17" t="s">
        <v>1</v>
      </c>
      <c r="O210" s="17" t="s">
        <v>1</v>
      </c>
      <c r="Q210" t="s">
        <v>713</v>
      </c>
      <c r="R210" s="17">
        <v>0.25784918645005322</v>
      </c>
      <c r="S210" s="17">
        <v>0.21347183251980398</v>
      </c>
      <c r="T210" s="17">
        <v>8.6118415724224337E-2</v>
      </c>
      <c r="U210" s="17">
        <v>0.20887683538841792</v>
      </c>
      <c r="V210" s="17">
        <v>0.10298609253253435</v>
      </c>
      <c r="W210" s="17">
        <v>0.12052818643145272</v>
      </c>
      <c r="X210" s="17">
        <v>0</v>
      </c>
      <c r="Y210" s="17">
        <v>0</v>
      </c>
      <c r="Z210" s="17">
        <v>1.0169450953513575E-2</v>
      </c>
      <c r="AA210" s="17" t="s">
        <v>1</v>
      </c>
      <c r="AD210" s="21"/>
    </row>
    <row r="211" spans="2:30" x14ac:dyDescent="0.2">
      <c r="B211" t="s">
        <v>179</v>
      </c>
      <c r="C211" s="13">
        <v>76985</v>
      </c>
      <c r="D211" s="18">
        <v>0.14100440261594294</v>
      </c>
      <c r="E211" s="18">
        <v>0.32216178749804708</v>
      </c>
      <c r="F211" s="18">
        <v>4.2727748266128879E-2</v>
      </c>
      <c r="G211" s="18">
        <v>0.17128331423134682</v>
      </c>
      <c r="H211" s="18">
        <v>0.17545918933194982</v>
      </c>
      <c r="I211" s="18">
        <v>8.5067504566765886E-2</v>
      </c>
      <c r="J211" s="18">
        <v>0</v>
      </c>
      <c r="K211" s="18">
        <v>2.7102908426782091E-2</v>
      </c>
      <c r="L211" s="18">
        <v>3.5193145063036446E-2</v>
      </c>
      <c r="M211" s="17">
        <v>0.49425494780257928</v>
      </c>
      <c r="N211" s="17" t="s">
        <v>2</v>
      </c>
      <c r="O211" s="17" t="s">
        <v>2</v>
      </c>
      <c r="Q211" t="s">
        <v>179</v>
      </c>
      <c r="R211" s="17">
        <v>0.14100440261594294</v>
      </c>
      <c r="S211" s="17">
        <v>0.32216178749804708</v>
      </c>
      <c r="T211" s="17">
        <v>4.2727748266128879E-2</v>
      </c>
      <c r="U211" s="17">
        <v>0.17128331423134682</v>
      </c>
      <c r="V211" s="17">
        <v>0.17545918933194982</v>
      </c>
      <c r="W211" s="17">
        <v>8.5067504566765886E-2</v>
      </c>
      <c r="X211" s="17">
        <v>0</v>
      </c>
      <c r="Y211" s="17">
        <v>2.7102908426782091E-2</v>
      </c>
      <c r="Z211" s="17">
        <v>3.5193145063036446E-2</v>
      </c>
      <c r="AA211" s="17" t="s">
        <v>2</v>
      </c>
      <c r="AD211" s="21"/>
    </row>
    <row r="212" spans="2:30" x14ac:dyDescent="0.2">
      <c r="B212" t="s">
        <v>180</v>
      </c>
      <c r="C212" s="13">
        <v>77584</v>
      </c>
      <c r="D212" s="18">
        <v>0.19374641951523033</v>
      </c>
      <c r="E212" s="18">
        <v>0.34495253487858801</v>
      </c>
      <c r="F212" s="18">
        <v>6.8179371659099416E-2</v>
      </c>
      <c r="G212" s="18">
        <v>0.19577974527036812</v>
      </c>
      <c r="H212" s="18">
        <v>0.11672933263652356</v>
      </c>
      <c r="I212" s="18">
        <v>6.9452355277732553E-2</v>
      </c>
      <c r="J212" s="18">
        <v>0</v>
      </c>
      <c r="K212" s="18">
        <v>0</v>
      </c>
      <c r="L212" s="18">
        <v>1.1160240762458095E-2</v>
      </c>
      <c r="M212" s="17">
        <v>0.67093965986024506</v>
      </c>
      <c r="N212" s="17" t="s">
        <v>2</v>
      </c>
      <c r="O212" s="17" t="s">
        <v>2</v>
      </c>
      <c r="Q212" t="s">
        <v>180</v>
      </c>
      <c r="R212" s="17">
        <v>0.19374641951523033</v>
      </c>
      <c r="S212" s="17">
        <v>0.34495253487858801</v>
      </c>
      <c r="T212" s="17">
        <v>6.8179371659099416E-2</v>
      </c>
      <c r="U212" s="17">
        <v>0.19577974527036812</v>
      </c>
      <c r="V212" s="17">
        <v>0.11672933263652356</v>
      </c>
      <c r="W212" s="17">
        <v>6.9452355277732553E-2</v>
      </c>
      <c r="X212" s="17">
        <v>0</v>
      </c>
      <c r="Y212" s="17">
        <v>0</v>
      </c>
      <c r="Z212" s="17">
        <v>1.1160240762458095E-2</v>
      </c>
      <c r="AA212" s="17" t="s">
        <v>2</v>
      </c>
      <c r="AD212" s="21"/>
    </row>
    <row r="213" spans="2:30" x14ac:dyDescent="0.2">
      <c r="B213" t="s">
        <v>181</v>
      </c>
      <c r="C213" s="13">
        <v>77500</v>
      </c>
      <c r="D213" s="18">
        <v>0.21251714864191046</v>
      </c>
      <c r="E213" s="18">
        <v>0.34033158821871212</v>
      </c>
      <c r="F213" s="18">
        <v>6.135033401929238E-2</v>
      </c>
      <c r="G213" s="18">
        <v>0.16381207483204899</v>
      </c>
      <c r="H213" s="18">
        <v>0.15108871451932471</v>
      </c>
      <c r="I213" s="18">
        <v>5.7515973727133018E-2</v>
      </c>
      <c r="J213" s="18">
        <v>0</v>
      </c>
      <c r="K213" s="18">
        <v>0</v>
      </c>
      <c r="L213" s="18">
        <v>1.33841660415784E-2</v>
      </c>
      <c r="M213" s="17">
        <v>0.64706922735564443</v>
      </c>
      <c r="N213" s="17" t="s">
        <v>2</v>
      </c>
      <c r="O213" s="17" t="s">
        <v>2</v>
      </c>
      <c r="Q213" t="s">
        <v>181</v>
      </c>
      <c r="R213" s="17">
        <v>0.21251714864191046</v>
      </c>
      <c r="S213" s="17">
        <v>0.34033158821871212</v>
      </c>
      <c r="T213" s="17">
        <v>6.135033401929238E-2</v>
      </c>
      <c r="U213" s="17">
        <v>0.16381207483204899</v>
      </c>
      <c r="V213" s="17">
        <v>0.15108871451932471</v>
      </c>
      <c r="W213" s="17">
        <v>5.7515973727133018E-2</v>
      </c>
      <c r="X213" s="17">
        <v>0</v>
      </c>
      <c r="Y213" s="17">
        <v>0</v>
      </c>
      <c r="Z213" s="17">
        <v>1.33841660415784E-2</v>
      </c>
      <c r="AA213" s="17" t="s">
        <v>2</v>
      </c>
      <c r="AD213" s="21"/>
    </row>
    <row r="214" spans="2:30" x14ac:dyDescent="0.2">
      <c r="B214" t="s">
        <v>182</v>
      </c>
      <c r="C214" s="13">
        <v>70055</v>
      </c>
      <c r="D214" s="18">
        <v>7.953181191811444E-2</v>
      </c>
      <c r="E214" s="18">
        <v>0.36696785526374143</v>
      </c>
      <c r="F214" s="18">
        <v>1.5365174560625458E-2</v>
      </c>
      <c r="G214" s="18">
        <v>0.38174532487116303</v>
      </c>
      <c r="H214" s="18">
        <v>4.3987409704233482E-2</v>
      </c>
      <c r="I214" s="18">
        <v>9.5979229267175656E-2</v>
      </c>
      <c r="J214" s="18">
        <v>0</v>
      </c>
      <c r="K214" s="18">
        <v>0</v>
      </c>
      <c r="L214" s="18">
        <v>1.6423194414946368E-2</v>
      </c>
      <c r="M214" s="17">
        <v>0.6252920844441574</v>
      </c>
      <c r="N214" s="17" t="s">
        <v>47</v>
      </c>
      <c r="O214" s="17" t="s">
        <v>2</v>
      </c>
      <c r="Q214" t="s">
        <v>182</v>
      </c>
      <c r="R214" s="17">
        <v>0.17224515843779145</v>
      </c>
      <c r="S214" s="17">
        <v>0.26515211457129578</v>
      </c>
      <c r="T214" s="17">
        <v>4.2066220817155893E-2</v>
      </c>
      <c r="U214" s="17">
        <v>0.298118548987863</v>
      </c>
      <c r="V214" s="17">
        <v>0.11001553350377172</v>
      </c>
      <c r="W214" s="17">
        <v>9.5979229267175656E-2</v>
      </c>
      <c r="X214" s="17">
        <v>0</v>
      </c>
      <c r="Y214" s="17">
        <v>0</v>
      </c>
      <c r="Z214" s="17">
        <v>1.6423194414946368E-2</v>
      </c>
      <c r="AA214" s="17" t="s">
        <v>47</v>
      </c>
      <c r="AD214" s="21"/>
    </row>
    <row r="215" spans="2:30" x14ac:dyDescent="0.2">
      <c r="B215" t="s">
        <v>183</v>
      </c>
      <c r="C215" s="13">
        <v>72052</v>
      </c>
      <c r="D215" s="18">
        <v>0.23069492389433893</v>
      </c>
      <c r="E215" s="18">
        <v>0.24497242637834757</v>
      </c>
      <c r="F215" s="18">
        <v>5.8870516168782173E-2</v>
      </c>
      <c r="G215" s="18">
        <v>0.28210134281399324</v>
      </c>
      <c r="H215" s="18">
        <v>8.8392568406687022E-2</v>
      </c>
      <c r="I215" s="18">
        <v>8.7921348831609625E-2</v>
      </c>
      <c r="J215" s="18">
        <v>0</v>
      </c>
      <c r="K215" s="18">
        <v>0</v>
      </c>
      <c r="L215" s="18">
        <v>7.0468735062415213E-3</v>
      </c>
      <c r="M215" s="17">
        <v>0.68323880930430392</v>
      </c>
      <c r="N215" s="17" t="s">
        <v>47</v>
      </c>
      <c r="O215" s="17" t="s">
        <v>2</v>
      </c>
      <c r="Q215" t="s">
        <v>183</v>
      </c>
      <c r="R215" s="17">
        <v>0.23069492389433893</v>
      </c>
      <c r="S215" s="17">
        <v>0.24497242637834757</v>
      </c>
      <c r="T215" s="17">
        <v>5.8870516168782173E-2</v>
      </c>
      <c r="U215" s="17">
        <v>0.28210134281399324</v>
      </c>
      <c r="V215" s="17">
        <v>8.8392568406687022E-2</v>
      </c>
      <c r="W215" s="17">
        <v>8.7921348831609625E-2</v>
      </c>
      <c r="X215" s="17">
        <v>0</v>
      </c>
      <c r="Y215" s="17">
        <v>0</v>
      </c>
      <c r="Z215" s="17">
        <v>7.0468735062415213E-3</v>
      </c>
      <c r="AA215" s="17" t="s">
        <v>47</v>
      </c>
      <c r="AD215" s="21"/>
    </row>
    <row r="216" spans="2:30" x14ac:dyDescent="0.2">
      <c r="B216" t="s">
        <v>553</v>
      </c>
      <c r="C216" s="13">
        <v>71108</v>
      </c>
      <c r="D216" s="18">
        <v>0.1969551360872821</v>
      </c>
      <c r="E216" s="18">
        <v>0.16392014670955513</v>
      </c>
      <c r="F216" s="18">
        <v>0.24328924896058313</v>
      </c>
      <c r="G216" s="18">
        <v>0.20962015400409173</v>
      </c>
      <c r="H216" s="18">
        <v>0.11100638476660826</v>
      </c>
      <c r="I216" s="18">
        <v>5.3766668221724809E-2</v>
      </c>
      <c r="J216" s="18">
        <v>0</v>
      </c>
      <c r="K216" s="18">
        <v>0</v>
      </c>
      <c r="L216" s="18">
        <v>2.1442261250154859E-2</v>
      </c>
      <c r="M216" s="17">
        <v>0.64089987832223771</v>
      </c>
      <c r="N216" s="17" t="s">
        <v>3</v>
      </c>
      <c r="O216" s="17" t="s">
        <v>3</v>
      </c>
      <c r="Q216" t="s">
        <v>553</v>
      </c>
      <c r="R216" s="17">
        <v>0.1969551360872821</v>
      </c>
      <c r="S216" s="17">
        <v>0.16392014670955513</v>
      </c>
      <c r="T216" s="17">
        <v>0.24328924896058313</v>
      </c>
      <c r="U216" s="17">
        <v>0.20962015400409173</v>
      </c>
      <c r="V216" s="17">
        <v>0.11100638476660826</v>
      </c>
      <c r="W216" s="17">
        <v>5.3766668221724809E-2</v>
      </c>
      <c r="X216" s="17">
        <v>0</v>
      </c>
      <c r="Y216" s="17">
        <v>0</v>
      </c>
      <c r="Z216" s="17">
        <v>2.1442261250154859E-2</v>
      </c>
      <c r="AA216" s="17" t="s">
        <v>3</v>
      </c>
      <c r="AD216" s="21"/>
    </row>
    <row r="217" spans="2:30" x14ac:dyDescent="0.2">
      <c r="B217" t="s">
        <v>184</v>
      </c>
      <c r="C217" s="13">
        <v>77101</v>
      </c>
      <c r="D217" s="18">
        <v>0.27961354245460773</v>
      </c>
      <c r="E217" s="18">
        <v>0.26733778109670731</v>
      </c>
      <c r="F217" s="18">
        <v>6.9154154640298976E-2</v>
      </c>
      <c r="G217" s="18">
        <v>0.19859639291778897</v>
      </c>
      <c r="H217" s="18">
        <v>4.1737697151694293E-2</v>
      </c>
      <c r="I217" s="18">
        <v>0.10129155410861408</v>
      </c>
      <c r="J217" s="18">
        <v>0</v>
      </c>
      <c r="K217" s="18">
        <v>0</v>
      </c>
      <c r="L217" s="18">
        <v>4.2268877630288713E-2</v>
      </c>
      <c r="M217" s="17">
        <v>0.65930180235234181</v>
      </c>
      <c r="N217" s="17" t="s">
        <v>1</v>
      </c>
      <c r="O217" s="17" t="s">
        <v>1</v>
      </c>
      <c r="Q217" t="s">
        <v>184</v>
      </c>
      <c r="R217" s="17">
        <v>0.27961354245460773</v>
      </c>
      <c r="S217" s="17">
        <v>0.26733778109670731</v>
      </c>
      <c r="T217" s="17">
        <v>6.9154154640298976E-2</v>
      </c>
      <c r="U217" s="17">
        <v>0.19859639291778897</v>
      </c>
      <c r="V217" s="17">
        <v>4.1737697151694293E-2</v>
      </c>
      <c r="W217" s="17">
        <v>0.10129155410861408</v>
      </c>
      <c r="X217" s="17">
        <v>0</v>
      </c>
      <c r="Y217" s="17">
        <v>0</v>
      </c>
      <c r="Z217" s="17">
        <v>4.2268877630288713E-2</v>
      </c>
      <c r="AA217" s="17" t="s">
        <v>1</v>
      </c>
      <c r="AD217" s="21"/>
    </row>
    <row r="218" spans="2:30" x14ac:dyDescent="0.2">
      <c r="B218" t="s">
        <v>185</v>
      </c>
      <c r="C218" s="13">
        <v>75834</v>
      </c>
      <c r="D218" s="18">
        <v>0.23686892814275962</v>
      </c>
      <c r="E218" s="18">
        <v>0.22821448233263203</v>
      </c>
      <c r="F218" s="18">
        <v>9.0663197658668537E-2</v>
      </c>
      <c r="G218" s="18">
        <v>0.28775229431270316</v>
      </c>
      <c r="H218" s="18">
        <v>5.0325509536724482E-2</v>
      </c>
      <c r="I218" s="18">
        <v>9.6237962655768686E-2</v>
      </c>
      <c r="J218" s="18">
        <v>0</v>
      </c>
      <c r="K218" s="18">
        <v>0</v>
      </c>
      <c r="L218" s="18">
        <v>9.9376253607434857E-3</v>
      </c>
      <c r="M218" s="17">
        <v>0.65435693807985507</v>
      </c>
      <c r="N218" s="17" t="s">
        <v>47</v>
      </c>
      <c r="O218" s="17" t="s">
        <v>1</v>
      </c>
      <c r="Q218" t="s">
        <v>185</v>
      </c>
      <c r="R218" s="17">
        <v>0.23686892814275962</v>
      </c>
      <c r="S218" s="17">
        <v>0.22821448233263203</v>
      </c>
      <c r="T218" s="17">
        <v>9.0663197658668537E-2</v>
      </c>
      <c r="U218" s="17">
        <v>0.28775229431270316</v>
      </c>
      <c r="V218" s="17">
        <v>5.0325509536724482E-2</v>
      </c>
      <c r="W218" s="17">
        <v>9.6237962655768686E-2</v>
      </c>
      <c r="X218" s="17">
        <v>0</v>
      </c>
      <c r="Y218" s="17">
        <v>0</v>
      </c>
      <c r="Z218" s="17">
        <v>9.9376253607434857E-3</v>
      </c>
      <c r="AA218" s="17" t="s">
        <v>47</v>
      </c>
      <c r="AD218" s="21"/>
    </row>
    <row r="219" spans="2:30" x14ac:dyDescent="0.2">
      <c r="B219" t="s">
        <v>554</v>
      </c>
      <c r="C219" s="13">
        <v>69929</v>
      </c>
      <c r="D219" s="18">
        <v>4.0971774128487667E-2</v>
      </c>
      <c r="E219" s="18">
        <v>0.48407254781598513</v>
      </c>
      <c r="F219" s="18">
        <v>1.8718725366459556E-2</v>
      </c>
      <c r="G219" s="18">
        <v>0.3058133567913906</v>
      </c>
      <c r="H219" s="18">
        <v>2.7933470727437154E-2</v>
      </c>
      <c r="I219" s="18">
        <v>0.10831615214649012</v>
      </c>
      <c r="J219" s="18">
        <v>0</v>
      </c>
      <c r="K219" s="18">
        <v>0</v>
      </c>
      <c r="L219" s="18">
        <v>1.4173973023749736E-2</v>
      </c>
      <c r="M219" s="17">
        <v>0.64068220421061994</v>
      </c>
      <c r="N219" s="17" t="s">
        <v>2</v>
      </c>
      <c r="O219" s="17" t="s">
        <v>2</v>
      </c>
      <c r="Q219" t="s">
        <v>554</v>
      </c>
      <c r="R219" s="17">
        <v>0.10991623333697423</v>
      </c>
      <c r="S219" s="17">
        <v>0.36391070628666561</v>
      </c>
      <c r="T219" s="17">
        <v>7.1903399999800513E-2</v>
      </c>
      <c r="U219" s="17">
        <v>0.23885799029551893</v>
      </c>
      <c r="V219" s="17">
        <v>9.2921544910800832E-2</v>
      </c>
      <c r="W219" s="17">
        <v>0.10831615214649012</v>
      </c>
      <c r="X219" s="17">
        <v>0</v>
      </c>
      <c r="Y219" s="17">
        <v>0</v>
      </c>
      <c r="Z219" s="17">
        <v>1.4173973023749736E-2</v>
      </c>
      <c r="AA219" s="17" t="s">
        <v>2</v>
      </c>
      <c r="AD219" s="21"/>
    </row>
    <row r="220" spans="2:30" x14ac:dyDescent="0.2">
      <c r="B220" t="s">
        <v>186</v>
      </c>
      <c r="C220" s="13">
        <v>77002</v>
      </c>
      <c r="D220" s="18">
        <v>0.13417907226560885</v>
      </c>
      <c r="E220" s="18">
        <v>0.42269649368540513</v>
      </c>
      <c r="F220" s="18">
        <v>3.7948962262588676E-2</v>
      </c>
      <c r="G220" s="18">
        <v>0.24245684847000409</v>
      </c>
      <c r="H220" s="18">
        <v>7.328111600930598E-2</v>
      </c>
      <c r="I220" s="18">
        <v>7.6414845860053524E-2</v>
      </c>
      <c r="J220" s="18">
        <v>0</v>
      </c>
      <c r="K220" s="18">
        <v>0</v>
      </c>
      <c r="L220" s="18">
        <v>1.3022661447033746E-2</v>
      </c>
      <c r="M220" s="17">
        <v>0.65482627614665767</v>
      </c>
      <c r="N220" s="17" t="s">
        <v>2</v>
      </c>
      <c r="O220" s="17" t="s">
        <v>2</v>
      </c>
      <c r="Q220" t="s">
        <v>186</v>
      </c>
      <c r="R220" s="17">
        <v>0.15838561629845213</v>
      </c>
      <c r="S220" s="17">
        <v>0.39698222486390738</v>
      </c>
      <c r="T220" s="17">
        <v>4.6291960986875026E-2</v>
      </c>
      <c r="U220" s="17">
        <v>0.22056848386148803</v>
      </c>
      <c r="V220" s="17">
        <v>8.8334206682190122E-2</v>
      </c>
      <c r="W220" s="17">
        <v>7.6414845860053524E-2</v>
      </c>
      <c r="X220" s="17">
        <v>0</v>
      </c>
      <c r="Y220" s="17">
        <v>0</v>
      </c>
      <c r="Z220" s="17">
        <v>1.3022661447033746E-2</v>
      </c>
      <c r="AA220" s="17" t="s">
        <v>2</v>
      </c>
      <c r="AD220" s="21"/>
    </row>
    <row r="221" spans="2:30" x14ac:dyDescent="0.2">
      <c r="B221" t="s">
        <v>187</v>
      </c>
      <c r="C221" s="13">
        <v>73868</v>
      </c>
      <c r="D221" s="18">
        <v>0.21419442627478522</v>
      </c>
      <c r="E221" s="18">
        <v>0.29833653560615109</v>
      </c>
      <c r="F221" s="18">
        <v>5.2958517289406787E-2</v>
      </c>
      <c r="G221" s="18">
        <v>0.24572055551871586</v>
      </c>
      <c r="H221" s="18">
        <v>9.5406522881566522E-2</v>
      </c>
      <c r="I221" s="18">
        <v>7.5012683121089649E-2</v>
      </c>
      <c r="J221" s="18">
        <v>0</v>
      </c>
      <c r="K221" s="18">
        <v>0</v>
      </c>
      <c r="L221" s="18">
        <v>1.8370759308284988E-2</v>
      </c>
      <c r="M221" s="17">
        <v>0.55085765778468665</v>
      </c>
      <c r="N221" s="17" t="s">
        <v>2</v>
      </c>
      <c r="O221" s="17" t="s">
        <v>2</v>
      </c>
      <c r="Q221" t="s">
        <v>187</v>
      </c>
      <c r="R221" s="17">
        <v>0.21419442627478522</v>
      </c>
      <c r="S221" s="17">
        <v>0.29833653560615109</v>
      </c>
      <c r="T221" s="17">
        <v>5.2958517289406787E-2</v>
      </c>
      <c r="U221" s="17">
        <v>0.24572055551871586</v>
      </c>
      <c r="V221" s="17">
        <v>9.5406522881566522E-2</v>
      </c>
      <c r="W221" s="17">
        <v>7.5012683121089649E-2</v>
      </c>
      <c r="X221" s="17">
        <v>0</v>
      </c>
      <c r="Y221" s="17">
        <v>0</v>
      </c>
      <c r="Z221" s="17">
        <v>1.8370759308284988E-2</v>
      </c>
      <c r="AA221" s="17" t="s">
        <v>2</v>
      </c>
      <c r="AD221" s="21"/>
    </row>
    <row r="222" spans="2:30" x14ac:dyDescent="0.2">
      <c r="B222" t="s">
        <v>556</v>
      </c>
      <c r="C222" s="13">
        <v>72574</v>
      </c>
      <c r="D222" s="18">
        <v>0.26674228078468548</v>
      </c>
      <c r="E222" s="18">
        <v>9.5502127970820361E-2</v>
      </c>
      <c r="F222" s="18">
        <v>0.32777724213665044</v>
      </c>
      <c r="G222" s="18">
        <v>0.20941534199044906</v>
      </c>
      <c r="H222" s="18">
        <v>5.1021179710323473E-2</v>
      </c>
      <c r="I222" s="18">
        <v>3.7481180965537562E-2</v>
      </c>
      <c r="J222" s="18">
        <v>0</v>
      </c>
      <c r="K222" s="18">
        <v>0</v>
      </c>
      <c r="L222" s="18">
        <v>1.2060646441533563E-2</v>
      </c>
      <c r="M222" s="17">
        <v>0.64092927496758323</v>
      </c>
      <c r="N222" s="17" t="s">
        <v>3</v>
      </c>
      <c r="O222" s="17" t="s">
        <v>3</v>
      </c>
      <c r="Q222" t="s">
        <v>556</v>
      </c>
      <c r="R222" s="17">
        <v>0.26407568972923245</v>
      </c>
      <c r="S222" s="17">
        <v>9.804344489044281E-2</v>
      </c>
      <c r="T222" s="17">
        <v>0.32373887424503522</v>
      </c>
      <c r="U222" s="17">
        <v>0.21244487201031736</v>
      </c>
      <c r="V222" s="17">
        <v>5.2155291717900926E-2</v>
      </c>
      <c r="W222" s="17">
        <v>3.7481180965537562E-2</v>
      </c>
      <c r="X222" s="17">
        <v>0</v>
      </c>
      <c r="Y222" s="17">
        <v>0</v>
      </c>
      <c r="Z222" s="17">
        <v>1.2060646441533563E-2</v>
      </c>
      <c r="AA222" s="17" t="s">
        <v>3</v>
      </c>
      <c r="AD222" s="21"/>
    </row>
    <row r="223" spans="2:30" x14ac:dyDescent="0.2">
      <c r="B223" t="s">
        <v>188</v>
      </c>
      <c r="C223" s="13">
        <v>79475</v>
      </c>
      <c r="D223" s="18">
        <v>0.23383423514599472</v>
      </c>
      <c r="E223" s="18">
        <v>0.26284096845840932</v>
      </c>
      <c r="F223" s="18">
        <v>9.4224175312488959E-2</v>
      </c>
      <c r="G223" s="18">
        <v>0.23337317746619199</v>
      </c>
      <c r="H223" s="18">
        <v>8.2238036692080629E-2</v>
      </c>
      <c r="I223" s="18">
        <v>6.4388705624543491E-2</v>
      </c>
      <c r="J223" s="18">
        <v>0</v>
      </c>
      <c r="K223" s="18">
        <v>1.5694398154198992E-2</v>
      </c>
      <c r="L223" s="18">
        <v>1.3406303146091951E-2</v>
      </c>
      <c r="M223" s="17">
        <v>0.57036168719308877</v>
      </c>
      <c r="N223" s="17" t="s">
        <v>2</v>
      </c>
      <c r="O223" s="17" t="s">
        <v>2</v>
      </c>
      <c r="Q223" t="s">
        <v>188</v>
      </c>
      <c r="R223" s="17">
        <v>0.23383423514599472</v>
      </c>
      <c r="S223" s="17">
        <v>0.26284096845840932</v>
      </c>
      <c r="T223" s="17">
        <v>9.4224175312488959E-2</v>
      </c>
      <c r="U223" s="17">
        <v>0.23337317746619199</v>
      </c>
      <c r="V223" s="17">
        <v>8.2238036692080629E-2</v>
      </c>
      <c r="W223" s="17">
        <v>6.4388705624543491E-2</v>
      </c>
      <c r="X223" s="17">
        <v>0</v>
      </c>
      <c r="Y223" s="17">
        <v>1.5694398154198992E-2</v>
      </c>
      <c r="Z223" s="17">
        <v>1.3406303146091951E-2</v>
      </c>
      <c r="AA223" s="17" t="s">
        <v>2</v>
      </c>
      <c r="AD223" s="21"/>
    </row>
    <row r="224" spans="2:30" x14ac:dyDescent="0.2">
      <c r="B224" t="s">
        <v>558</v>
      </c>
      <c r="C224" s="13">
        <v>74199</v>
      </c>
      <c r="D224" s="18">
        <v>0.35816834507925976</v>
      </c>
      <c r="E224" s="18">
        <v>6.1152374070603019E-2</v>
      </c>
      <c r="F224" s="18">
        <v>0.32816692151588844</v>
      </c>
      <c r="G224" s="18">
        <v>0.14036770349144007</v>
      </c>
      <c r="H224" s="18">
        <v>3.772540848659138E-2</v>
      </c>
      <c r="I224" s="18">
        <v>6.5623753503481777E-2</v>
      </c>
      <c r="J224" s="18">
        <v>0</v>
      </c>
      <c r="K224" s="18">
        <v>0</v>
      </c>
      <c r="L224" s="18">
        <v>8.7954938527354237E-3</v>
      </c>
      <c r="M224" s="17">
        <v>0.73150951370928818</v>
      </c>
      <c r="N224" s="17" t="s">
        <v>1</v>
      </c>
      <c r="O224" s="17" t="s">
        <v>1</v>
      </c>
      <c r="Q224" t="s">
        <v>558</v>
      </c>
      <c r="R224" s="17">
        <v>0.31970188559619123</v>
      </c>
      <c r="S224" s="17">
        <v>0.1056455010257874</v>
      </c>
      <c r="T224" s="17">
        <v>0.25919730065326285</v>
      </c>
      <c r="U224" s="17">
        <v>0.1826996678411997</v>
      </c>
      <c r="V224" s="17">
        <v>5.8336397527341474E-2</v>
      </c>
      <c r="W224" s="17">
        <v>6.5623753503481777E-2</v>
      </c>
      <c r="X224" s="17">
        <v>0</v>
      </c>
      <c r="Y224" s="17">
        <v>0</v>
      </c>
      <c r="Z224" s="17">
        <v>8.7954938527354237E-3</v>
      </c>
      <c r="AA224" s="17" t="s">
        <v>1</v>
      </c>
      <c r="AD224" s="21"/>
    </row>
    <row r="225" spans="2:30" x14ac:dyDescent="0.2">
      <c r="B225" t="s">
        <v>559</v>
      </c>
      <c r="C225" s="13">
        <v>77920</v>
      </c>
      <c r="D225" s="18">
        <v>0.24559769592361988</v>
      </c>
      <c r="E225" s="18">
        <v>0.25127409132582301</v>
      </c>
      <c r="F225" s="18">
        <v>7.4256792391565948E-2</v>
      </c>
      <c r="G225" s="18">
        <v>0.27038691548199684</v>
      </c>
      <c r="H225" s="18">
        <v>5.4359802617538255E-2</v>
      </c>
      <c r="I225" s="18">
        <v>9.2211499803292019E-2</v>
      </c>
      <c r="J225" s="18">
        <v>0</v>
      </c>
      <c r="K225" s="18">
        <v>0</v>
      </c>
      <c r="L225" s="18">
        <v>1.1913202456163971E-2</v>
      </c>
      <c r="M225" s="17">
        <v>0.6668961386461727</v>
      </c>
      <c r="N225" s="17" t="s">
        <v>47</v>
      </c>
      <c r="O225" s="17" t="s">
        <v>1</v>
      </c>
      <c r="Q225" t="s">
        <v>559</v>
      </c>
      <c r="R225" s="17">
        <v>0.24559769592361988</v>
      </c>
      <c r="S225" s="17">
        <v>0.25127409132582301</v>
      </c>
      <c r="T225" s="17">
        <v>7.4256792391565948E-2</v>
      </c>
      <c r="U225" s="17">
        <v>0.27038691548199684</v>
      </c>
      <c r="V225" s="17">
        <v>5.4359802617538255E-2</v>
      </c>
      <c r="W225" s="17">
        <v>9.2211499803292019E-2</v>
      </c>
      <c r="X225" s="17">
        <v>0</v>
      </c>
      <c r="Y225" s="17">
        <v>0</v>
      </c>
      <c r="Z225" s="17">
        <v>1.1913202456163971E-2</v>
      </c>
      <c r="AA225" s="17" t="s">
        <v>47</v>
      </c>
      <c r="AD225" s="21"/>
    </row>
    <row r="226" spans="2:30" x14ac:dyDescent="0.2">
      <c r="B226" t="s">
        <v>561</v>
      </c>
      <c r="C226" s="13">
        <v>77902</v>
      </c>
      <c r="D226" s="18">
        <v>5.0987659815398226E-2</v>
      </c>
      <c r="E226" s="18">
        <v>0.32288455267681682</v>
      </c>
      <c r="F226" s="18">
        <v>2.9695065446978905E-2</v>
      </c>
      <c r="G226" s="18">
        <v>0.23307483914352284</v>
      </c>
      <c r="H226" s="18">
        <v>0.2829815979060577</v>
      </c>
      <c r="I226" s="18">
        <v>5.1957730785623379E-2</v>
      </c>
      <c r="J226" s="18">
        <v>0</v>
      </c>
      <c r="K226" s="18">
        <v>2.1179460402599989E-2</v>
      </c>
      <c r="L226" s="18">
        <v>7.239093823002119E-3</v>
      </c>
      <c r="M226" s="17">
        <v>0.52154191179301979</v>
      </c>
      <c r="N226" s="17" t="s">
        <v>2</v>
      </c>
      <c r="O226" s="17" t="s">
        <v>2</v>
      </c>
      <c r="Q226" t="s">
        <v>561</v>
      </c>
      <c r="R226" s="17">
        <v>5.0987659815398226E-2</v>
      </c>
      <c r="S226" s="17">
        <v>0.32288455267681682</v>
      </c>
      <c r="T226" s="17">
        <v>2.9695065446978905E-2</v>
      </c>
      <c r="U226" s="17">
        <v>0.23307483914352284</v>
      </c>
      <c r="V226" s="17">
        <v>0.2829815979060577</v>
      </c>
      <c r="W226" s="17">
        <v>5.1957730785623379E-2</v>
      </c>
      <c r="X226" s="17">
        <v>0</v>
      </c>
      <c r="Y226" s="17">
        <v>2.1179460402599989E-2</v>
      </c>
      <c r="Z226" s="17">
        <v>7.239093823002119E-3</v>
      </c>
      <c r="AA226" s="17" t="s">
        <v>2</v>
      </c>
      <c r="AD226" s="21"/>
    </row>
    <row r="227" spans="2:30" x14ac:dyDescent="0.2">
      <c r="B227" t="s">
        <v>189</v>
      </c>
      <c r="C227" s="13">
        <v>73266</v>
      </c>
      <c r="D227" s="18">
        <v>0.31779981975770749</v>
      </c>
      <c r="E227" s="18">
        <v>0.16639556548809592</v>
      </c>
      <c r="F227" s="18">
        <v>6.5709394827444395E-2</v>
      </c>
      <c r="G227" s="18">
        <v>0.2709310005430921</v>
      </c>
      <c r="H227" s="18">
        <v>6.7047012778909551E-2</v>
      </c>
      <c r="I227" s="18">
        <v>9.8389980947075115E-2</v>
      </c>
      <c r="J227" s="18">
        <v>0</v>
      </c>
      <c r="K227" s="18">
        <v>0</v>
      </c>
      <c r="L227" s="18">
        <v>1.3727225657675443E-2</v>
      </c>
      <c r="M227" s="17">
        <v>0.6326808210456657</v>
      </c>
      <c r="N227" s="17" t="s">
        <v>1</v>
      </c>
      <c r="O227" s="17" t="s">
        <v>1</v>
      </c>
      <c r="Q227" t="s">
        <v>189</v>
      </c>
      <c r="R227" s="17">
        <v>0.27194055625572905</v>
      </c>
      <c r="S227" s="17">
        <v>0.19585980754888196</v>
      </c>
      <c r="T227" s="17">
        <v>7.9951443547245371E-2</v>
      </c>
      <c r="U227" s="17">
        <v>0.26305543680452365</v>
      </c>
      <c r="V227" s="17">
        <v>7.7075549238869404E-2</v>
      </c>
      <c r="W227" s="17">
        <v>9.8389980947075115E-2</v>
      </c>
      <c r="X227" s="17">
        <v>0</v>
      </c>
      <c r="Y227" s="17">
        <v>0</v>
      </c>
      <c r="Z227" s="17">
        <v>1.3727225657675443E-2</v>
      </c>
      <c r="AA227" s="17" t="s">
        <v>1</v>
      </c>
      <c r="AD227" s="21"/>
    </row>
    <row r="228" spans="2:30" x14ac:dyDescent="0.2">
      <c r="B228" t="s">
        <v>562</v>
      </c>
      <c r="C228" s="13">
        <v>73104</v>
      </c>
      <c r="D228" s="18">
        <v>0.232886923615932</v>
      </c>
      <c r="E228" s="18">
        <v>0.23048429749064603</v>
      </c>
      <c r="F228" s="18">
        <v>5.6867396172153431E-2</v>
      </c>
      <c r="G228" s="18">
        <v>0.28723603722886965</v>
      </c>
      <c r="H228" s="18">
        <v>5.8312357898139627E-2</v>
      </c>
      <c r="I228" s="18">
        <v>0.1022377495340439</v>
      </c>
      <c r="J228" s="18">
        <v>0</v>
      </c>
      <c r="K228" s="18">
        <v>0</v>
      </c>
      <c r="L228" s="18">
        <v>3.1975238060215627E-2</v>
      </c>
      <c r="M228" s="17">
        <v>0.65299869521437914</v>
      </c>
      <c r="N228" s="17" t="s">
        <v>47</v>
      </c>
      <c r="O228" s="17" t="s">
        <v>1</v>
      </c>
      <c r="Q228" t="s">
        <v>562</v>
      </c>
      <c r="R228" s="17">
        <v>0.232886923615932</v>
      </c>
      <c r="S228" s="17">
        <v>0.23048429749064603</v>
      </c>
      <c r="T228" s="17">
        <v>5.6867396172153431E-2</v>
      </c>
      <c r="U228" s="17">
        <v>0.28723603722886965</v>
      </c>
      <c r="V228" s="17">
        <v>5.8312357898139627E-2</v>
      </c>
      <c r="W228" s="17">
        <v>0.1022377495340439</v>
      </c>
      <c r="X228" s="17">
        <v>0</v>
      </c>
      <c r="Y228" s="17">
        <v>0</v>
      </c>
      <c r="Z228" s="17">
        <v>3.1975238060215627E-2</v>
      </c>
      <c r="AA228" s="17" t="s">
        <v>47</v>
      </c>
      <c r="AD228" s="21"/>
    </row>
    <row r="229" spans="2:30" x14ac:dyDescent="0.2">
      <c r="B229" t="s">
        <v>190</v>
      </c>
      <c r="C229" s="13">
        <v>73088</v>
      </c>
      <c r="D229" s="18">
        <v>0.22715833687666501</v>
      </c>
      <c r="E229" s="18">
        <v>0.26922108467722111</v>
      </c>
      <c r="F229" s="18">
        <v>4.3873057705655465E-2</v>
      </c>
      <c r="G229" s="18">
        <v>0.27322132515409941</v>
      </c>
      <c r="H229" s="18">
        <v>7.940012633287824E-2</v>
      </c>
      <c r="I229" s="18">
        <v>0.1009225348989851</v>
      </c>
      <c r="J229" s="18">
        <v>0</v>
      </c>
      <c r="K229" s="18">
        <v>0</v>
      </c>
      <c r="L229" s="18">
        <v>6.2035343544955745E-3</v>
      </c>
      <c r="M229" s="17">
        <v>0.63163049286212825</v>
      </c>
      <c r="N229" s="17" t="s">
        <v>47</v>
      </c>
      <c r="O229" s="17" t="s">
        <v>2</v>
      </c>
      <c r="Q229" t="s">
        <v>190</v>
      </c>
      <c r="R229" s="17">
        <v>0.22715833687666501</v>
      </c>
      <c r="S229" s="17">
        <v>0.26922108467722111</v>
      </c>
      <c r="T229" s="17">
        <v>4.3873057705655465E-2</v>
      </c>
      <c r="U229" s="17">
        <v>0.27322132515409941</v>
      </c>
      <c r="V229" s="17">
        <v>7.940012633287824E-2</v>
      </c>
      <c r="W229" s="17">
        <v>0.1009225348989851</v>
      </c>
      <c r="X229" s="17">
        <v>0</v>
      </c>
      <c r="Y229" s="17">
        <v>0</v>
      </c>
      <c r="Z229" s="17">
        <v>6.2035343544955745E-3</v>
      </c>
      <c r="AA229" s="17" t="s">
        <v>47</v>
      </c>
      <c r="AD229" s="21"/>
    </row>
    <row r="230" spans="2:30" x14ac:dyDescent="0.2">
      <c r="B230" t="s">
        <v>563</v>
      </c>
      <c r="C230" s="13">
        <v>78875</v>
      </c>
      <c r="D230" s="18">
        <v>5.3852458352526403E-2</v>
      </c>
      <c r="E230" s="18">
        <v>0.37598867328563657</v>
      </c>
      <c r="F230" s="18">
        <v>9.412266618227489E-3</v>
      </c>
      <c r="G230" s="18">
        <v>0.41024168698774055</v>
      </c>
      <c r="H230" s="18">
        <v>1.7174351846026309E-2</v>
      </c>
      <c r="I230" s="18">
        <v>0.11894283269767048</v>
      </c>
      <c r="J230" s="18">
        <v>0</v>
      </c>
      <c r="K230" s="18">
        <v>0</v>
      </c>
      <c r="L230" s="18">
        <v>1.4387730212172295E-2</v>
      </c>
      <c r="M230" s="17">
        <v>0.54731997174350644</v>
      </c>
      <c r="N230" s="17" t="s">
        <v>47</v>
      </c>
      <c r="O230" s="17" t="s">
        <v>2</v>
      </c>
      <c r="Q230" t="s">
        <v>563</v>
      </c>
      <c r="R230" s="17">
        <v>0.14447163941407945</v>
      </c>
      <c r="S230" s="17">
        <v>0.29925604847574117</v>
      </c>
      <c r="T230" s="17">
        <v>3.6154917512056288E-2</v>
      </c>
      <c r="U230" s="17">
        <v>0.32965582487762596</v>
      </c>
      <c r="V230" s="17">
        <v>5.7131006810654444E-2</v>
      </c>
      <c r="W230" s="17">
        <v>0.11894283269767048</v>
      </c>
      <c r="X230" s="17">
        <v>0</v>
      </c>
      <c r="Y230" s="17">
        <v>0</v>
      </c>
      <c r="Z230" s="17">
        <v>1.4387730212172295E-2</v>
      </c>
      <c r="AA230" s="17" t="s">
        <v>47</v>
      </c>
      <c r="AD230" s="21"/>
    </row>
    <row r="231" spans="2:30" x14ac:dyDescent="0.2">
      <c r="B231" t="s">
        <v>191</v>
      </c>
      <c r="C231" s="13">
        <v>73318</v>
      </c>
      <c r="D231" s="18">
        <v>0.20134927387737228</v>
      </c>
      <c r="E231" s="18">
        <v>0.23636129226271407</v>
      </c>
      <c r="F231" s="18">
        <v>3.6026612373195849E-2</v>
      </c>
      <c r="G231" s="18">
        <v>0.13853213966300015</v>
      </c>
      <c r="H231" s="18">
        <v>5.50438382087865E-2</v>
      </c>
      <c r="I231" s="18">
        <v>0.31758743096918829</v>
      </c>
      <c r="J231" s="18">
        <v>0</v>
      </c>
      <c r="K231" s="18">
        <v>0</v>
      </c>
      <c r="L231" s="18">
        <v>1.5099412645742877E-2</v>
      </c>
      <c r="M231" s="17">
        <v>0.60669544494978589</v>
      </c>
      <c r="N231" s="17" t="s">
        <v>743</v>
      </c>
      <c r="O231" s="17" t="s">
        <v>47</v>
      </c>
      <c r="Q231" t="s">
        <v>191</v>
      </c>
      <c r="R231" s="17">
        <v>0.20134927387737228</v>
      </c>
      <c r="S231" s="17">
        <v>0.23636129226271407</v>
      </c>
      <c r="T231" s="17">
        <v>3.6026612373195849E-2</v>
      </c>
      <c r="U231" s="17">
        <v>0.13853213966300015</v>
      </c>
      <c r="V231" s="17">
        <v>5.50438382087865E-2</v>
      </c>
      <c r="W231" s="17">
        <v>0.31758743096918829</v>
      </c>
      <c r="X231" s="17">
        <v>0</v>
      </c>
      <c r="Y231" s="17">
        <v>0</v>
      </c>
      <c r="Z231" s="17">
        <v>1.5099412645742877E-2</v>
      </c>
      <c r="AA231" s="17" t="s">
        <v>743</v>
      </c>
      <c r="AD231" s="21"/>
    </row>
    <row r="232" spans="2:30" x14ac:dyDescent="0.2">
      <c r="B232" t="s">
        <v>192</v>
      </c>
      <c r="C232" s="13">
        <v>73728</v>
      </c>
      <c r="D232" s="18">
        <v>0.10267737694467186</v>
      </c>
      <c r="E232" s="18">
        <v>0.42935292637251393</v>
      </c>
      <c r="F232" s="18">
        <v>5.4643117667702308E-2</v>
      </c>
      <c r="G232" s="18">
        <v>0.10499226815744686</v>
      </c>
      <c r="H232" s="18">
        <v>0.22505988620516165</v>
      </c>
      <c r="I232" s="18">
        <v>6.7788091247909549E-2</v>
      </c>
      <c r="J232" s="18">
        <v>0</v>
      </c>
      <c r="K232" s="18">
        <v>8.3749620878732865E-3</v>
      </c>
      <c r="L232" s="18">
        <v>7.1113713167204754E-3</v>
      </c>
      <c r="M232" s="17">
        <v>0.60555483410046518</v>
      </c>
      <c r="N232" s="17" t="s">
        <v>2</v>
      </c>
      <c r="O232" s="17" t="s">
        <v>2</v>
      </c>
      <c r="Q232" t="s">
        <v>192</v>
      </c>
      <c r="R232" s="17">
        <v>0.10267737694467186</v>
      </c>
      <c r="S232" s="17">
        <v>0.42935292637251393</v>
      </c>
      <c r="T232" s="17">
        <v>5.4643117667702308E-2</v>
      </c>
      <c r="U232" s="17">
        <v>0.10499226815744686</v>
      </c>
      <c r="V232" s="17">
        <v>0.22505988620516165</v>
      </c>
      <c r="W232" s="17">
        <v>6.7788091247909549E-2</v>
      </c>
      <c r="X232" s="17">
        <v>0</v>
      </c>
      <c r="Y232" s="17">
        <v>8.3749620878732865E-3</v>
      </c>
      <c r="Z232" s="17">
        <v>7.1113713167204754E-3</v>
      </c>
      <c r="AA232" s="17" t="s">
        <v>2</v>
      </c>
      <c r="AD232" s="21"/>
    </row>
    <row r="233" spans="2:30" x14ac:dyDescent="0.2">
      <c r="B233" t="s">
        <v>193</v>
      </c>
      <c r="C233" s="13">
        <v>70734</v>
      </c>
      <c r="D233" s="18">
        <v>0.3334897775528286</v>
      </c>
      <c r="E233" s="18">
        <v>2.3007873254394906E-2</v>
      </c>
      <c r="F233" s="18">
        <v>0.50260798710247756</v>
      </c>
      <c r="G233" s="18">
        <v>7.84397757064072E-2</v>
      </c>
      <c r="H233" s="18">
        <v>2.0191902618828701E-2</v>
      </c>
      <c r="I233" s="18">
        <v>2.8543149306076286E-2</v>
      </c>
      <c r="J233" s="18">
        <v>0</v>
      </c>
      <c r="K233" s="18">
        <v>0</v>
      </c>
      <c r="L233" s="18">
        <v>1.3719534458986701E-2</v>
      </c>
      <c r="M233" s="17">
        <v>0.6636528301857344</v>
      </c>
      <c r="N233" s="17" t="s">
        <v>3</v>
      </c>
      <c r="O233" s="17" t="s">
        <v>3</v>
      </c>
      <c r="Q233" t="s">
        <v>193</v>
      </c>
      <c r="R233" s="17">
        <v>0.27495243080935172</v>
      </c>
      <c r="S233" s="17">
        <v>0.1120711575273633</v>
      </c>
      <c r="T233" s="17">
        <v>0.37075677105834931</v>
      </c>
      <c r="U233" s="17">
        <v>0.13937750734406629</v>
      </c>
      <c r="V233" s="17">
        <v>6.0579449495806341E-2</v>
      </c>
      <c r="W233" s="17">
        <v>2.8543149306076286E-2</v>
      </c>
      <c r="X233" s="17">
        <v>0</v>
      </c>
      <c r="Y233" s="17">
        <v>0</v>
      </c>
      <c r="Z233" s="17">
        <v>1.3719534458986701E-2</v>
      </c>
      <c r="AA233" s="17" t="s">
        <v>3</v>
      </c>
      <c r="AD233" s="21"/>
    </row>
    <row r="234" spans="2:30" x14ac:dyDescent="0.2">
      <c r="B234" t="s">
        <v>194</v>
      </c>
      <c r="C234" s="13">
        <v>77798</v>
      </c>
      <c r="D234" s="18">
        <v>8.1484536748503297E-2</v>
      </c>
      <c r="E234" s="18">
        <v>0.4222630368154619</v>
      </c>
      <c r="F234" s="18">
        <v>4.5428822962493697E-2</v>
      </c>
      <c r="G234" s="18">
        <v>7.3001077028121322E-2</v>
      </c>
      <c r="H234" s="18">
        <v>0.29967028378344496</v>
      </c>
      <c r="I234" s="18">
        <v>6.1736305256470461E-2</v>
      </c>
      <c r="J234" s="18">
        <v>0</v>
      </c>
      <c r="K234" s="18">
        <v>0</v>
      </c>
      <c r="L234" s="18">
        <v>1.641593740550441E-2</v>
      </c>
      <c r="M234" s="17">
        <v>0.57360243468301508</v>
      </c>
      <c r="N234" s="17" t="s">
        <v>2</v>
      </c>
      <c r="O234" s="17" t="s">
        <v>2</v>
      </c>
      <c r="Q234" t="s">
        <v>194</v>
      </c>
      <c r="R234" s="17">
        <v>8.1484536748503297E-2</v>
      </c>
      <c r="S234" s="17">
        <v>0.4222630368154619</v>
      </c>
      <c r="T234" s="17">
        <v>4.5428822962493697E-2</v>
      </c>
      <c r="U234" s="17">
        <v>7.3001077028121322E-2</v>
      </c>
      <c r="V234" s="17">
        <v>0.29967028378344496</v>
      </c>
      <c r="W234" s="17">
        <v>6.1736305256470461E-2</v>
      </c>
      <c r="X234" s="17">
        <v>0</v>
      </c>
      <c r="Y234" s="17">
        <v>0</v>
      </c>
      <c r="Z234" s="17">
        <v>1.641593740550441E-2</v>
      </c>
      <c r="AA234" s="17" t="s">
        <v>2</v>
      </c>
      <c r="AD234" s="21"/>
    </row>
    <row r="235" spans="2:30" x14ac:dyDescent="0.2">
      <c r="B235" t="s">
        <v>195</v>
      </c>
      <c r="C235" s="13">
        <v>78263</v>
      </c>
      <c r="D235" s="18">
        <v>6.4012495836997682E-2</v>
      </c>
      <c r="E235" s="18">
        <v>0.43221772733600816</v>
      </c>
      <c r="F235" s="18">
        <v>4.460646232962049E-2</v>
      </c>
      <c r="G235" s="18">
        <v>6.8438048872118865E-2</v>
      </c>
      <c r="H235" s="18">
        <v>0.32030093300036028</v>
      </c>
      <c r="I235" s="18">
        <v>5.3601532250192312E-2</v>
      </c>
      <c r="J235" s="18">
        <v>0</v>
      </c>
      <c r="K235" s="18">
        <v>1.2862991630467091E-2</v>
      </c>
      <c r="L235" s="18">
        <v>3.9598087442351522E-3</v>
      </c>
      <c r="M235" s="17">
        <v>0.56905806810568915</v>
      </c>
      <c r="N235" s="17" t="s">
        <v>2</v>
      </c>
      <c r="O235" s="17" t="s">
        <v>2</v>
      </c>
      <c r="Q235" t="s">
        <v>195</v>
      </c>
      <c r="R235" s="17">
        <v>6.4012495836997682E-2</v>
      </c>
      <c r="S235" s="17">
        <v>0.43221772733600816</v>
      </c>
      <c r="T235" s="17">
        <v>4.460646232962049E-2</v>
      </c>
      <c r="U235" s="17">
        <v>6.8438048872118865E-2</v>
      </c>
      <c r="V235" s="17">
        <v>0.32030093300036028</v>
      </c>
      <c r="W235" s="17">
        <v>5.3601532250192312E-2</v>
      </c>
      <c r="X235" s="17">
        <v>0</v>
      </c>
      <c r="Y235" s="17">
        <v>1.2862991630467091E-2</v>
      </c>
      <c r="Z235" s="17">
        <v>3.9598087442351522E-3</v>
      </c>
      <c r="AA235" s="17" t="s">
        <v>2</v>
      </c>
      <c r="AD235" s="21"/>
    </row>
    <row r="236" spans="2:30" x14ac:dyDescent="0.2">
      <c r="B236" t="s">
        <v>564</v>
      </c>
      <c r="C236" s="13">
        <v>68278</v>
      </c>
      <c r="D236" s="18">
        <v>0.21577987286497272</v>
      </c>
      <c r="E236" s="18">
        <v>0.28342067973547264</v>
      </c>
      <c r="F236" s="18">
        <v>6.0428176703564436E-2</v>
      </c>
      <c r="G236" s="18">
        <v>0.26300410980603856</v>
      </c>
      <c r="H236" s="18">
        <v>8.9797757456755375E-2</v>
      </c>
      <c r="I236" s="18">
        <v>7.40622884624762E-2</v>
      </c>
      <c r="J236" s="18">
        <v>0</v>
      </c>
      <c r="K236" s="18">
        <v>0</v>
      </c>
      <c r="L236" s="18">
        <v>1.3507114970720111E-2</v>
      </c>
      <c r="M236" s="17">
        <v>0.55363825280261292</v>
      </c>
      <c r="N236" s="17" t="s">
        <v>2</v>
      </c>
      <c r="O236" s="17" t="s">
        <v>2</v>
      </c>
      <c r="Q236" t="s">
        <v>564</v>
      </c>
      <c r="R236" s="17">
        <v>0.21577987286497272</v>
      </c>
      <c r="S236" s="17">
        <v>0.28342067973547264</v>
      </c>
      <c r="T236" s="17">
        <v>6.0428176703564436E-2</v>
      </c>
      <c r="U236" s="17">
        <v>0.26300410980603856</v>
      </c>
      <c r="V236" s="17">
        <v>8.9797757456755375E-2</v>
      </c>
      <c r="W236" s="17">
        <v>7.40622884624762E-2</v>
      </c>
      <c r="X236" s="17">
        <v>0</v>
      </c>
      <c r="Y236" s="17">
        <v>0</v>
      </c>
      <c r="Z236" s="17">
        <v>1.3507114970720111E-2</v>
      </c>
      <c r="AA236" s="17" t="s">
        <v>2</v>
      </c>
      <c r="AD236" s="21"/>
    </row>
    <row r="237" spans="2:30" x14ac:dyDescent="0.2">
      <c r="B237" t="s">
        <v>196</v>
      </c>
      <c r="C237" s="13">
        <v>77589</v>
      </c>
      <c r="D237" s="18">
        <v>5.0398410180711214E-2</v>
      </c>
      <c r="E237" s="18">
        <v>0.42703261124947822</v>
      </c>
      <c r="F237" s="18">
        <v>1.063694643259315E-2</v>
      </c>
      <c r="G237" s="18">
        <v>0.31462085747535812</v>
      </c>
      <c r="H237" s="18">
        <v>3.5296272787571262E-2</v>
      </c>
      <c r="I237" s="18">
        <v>0.12116545687869182</v>
      </c>
      <c r="J237" s="18">
        <v>0</v>
      </c>
      <c r="K237" s="18">
        <v>2.6567810389719022E-2</v>
      </c>
      <c r="L237" s="18">
        <v>1.4281634605877272E-2</v>
      </c>
      <c r="M237" s="17">
        <v>0.57309838436864569</v>
      </c>
      <c r="N237" s="17" t="s">
        <v>2</v>
      </c>
      <c r="O237" s="17" t="s">
        <v>2</v>
      </c>
      <c r="Q237" t="s">
        <v>196</v>
      </c>
      <c r="R237" s="17">
        <v>0.13520535859304922</v>
      </c>
      <c r="S237" s="17">
        <v>0.30815798283569518</v>
      </c>
      <c r="T237" s="17">
        <v>4.0859225141987122E-2</v>
      </c>
      <c r="U237" s="17">
        <v>0.23634840034955626</v>
      </c>
      <c r="V237" s="17">
        <v>0.11741413120542417</v>
      </c>
      <c r="W237" s="17">
        <v>0.12116545687869182</v>
      </c>
      <c r="X237" s="17">
        <v>0</v>
      </c>
      <c r="Y237" s="17">
        <v>2.6567810389719022E-2</v>
      </c>
      <c r="Z237" s="17">
        <v>1.4281634605877272E-2</v>
      </c>
      <c r="AA237" s="17" t="s">
        <v>2</v>
      </c>
      <c r="AD237" s="21"/>
    </row>
    <row r="238" spans="2:30" x14ac:dyDescent="0.2">
      <c r="B238" t="s">
        <v>565</v>
      </c>
      <c r="C238" s="13">
        <v>80430</v>
      </c>
      <c r="D238" s="18">
        <v>0.27047367987361015</v>
      </c>
      <c r="E238" s="18">
        <v>0.15910089070034267</v>
      </c>
      <c r="F238" s="18">
        <v>0.1795682295815739</v>
      </c>
      <c r="G238" s="18">
        <v>0.22270661088630297</v>
      </c>
      <c r="H238" s="18">
        <v>7.5875281946778908E-2</v>
      </c>
      <c r="I238" s="18">
        <v>8.2780015381177768E-2</v>
      </c>
      <c r="J238" s="18">
        <v>0</v>
      </c>
      <c r="K238" s="18">
        <v>0</v>
      </c>
      <c r="L238" s="18">
        <v>9.4952916302137244E-3</v>
      </c>
      <c r="M238" s="17">
        <v>0.68731150368311544</v>
      </c>
      <c r="N238" s="17" t="s">
        <v>1</v>
      </c>
      <c r="O238" s="17" t="s">
        <v>1</v>
      </c>
      <c r="Q238" t="s">
        <v>565</v>
      </c>
      <c r="R238" s="17">
        <v>0.27047367987361015</v>
      </c>
      <c r="S238" s="17">
        <v>0.15910089070034267</v>
      </c>
      <c r="T238" s="17">
        <v>0.1795682295815739</v>
      </c>
      <c r="U238" s="17">
        <v>0.22270661088630297</v>
      </c>
      <c r="V238" s="17">
        <v>7.5875281946778908E-2</v>
      </c>
      <c r="W238" s="17">
        <v>8.2780015381177768E-2</v>
      </c>
      <c r="X238" s="17">
        <v>0</v>
      </c>
      <c r="Y238" s="17">
        <v>0</v>
      </c>
      <c r="Z238" s="17">
        <v>9.4952916302137244E-3</v>
      </c>
      <c r="AA238" s="17" t="s">
        <v>1</v>
      </c>
      <c r="AD238" s="21"/>
    </row>
    <row r="239" spans="2:30" x14ac:dyDescent="0.2">
      <c r="B239" t="s">
        <v>567</v>
      </c>
      <c r="C239" s="13">
        <v>75861</v>
      </c>
      <c r="D239" s="18">
        <v>0.1532865508554275</v>
      </c>
      <c r="E239" s="18">
        <v>0.41834133856118028</v>
      </c>
      <c r="F239" s="18">
        <v>6.2478823432216585E-2</v>
      </c>
      <c r="G239" s="18">
        <v>0.10473658331209461</v>
      </c>
      <c r="H239" s="18">
        <v>0.18141364576349092</v>
      </c>
      <c r="I239" s="18">
        <v>6.1191272547139214E-2</v>
      </c>
      <c r="J239" s="18">
        <v>0</v>
      </c>
      <c r="K239" s="18">
        <v>5.5177736090717827E-3</v>
      </c>
      <c r="L239" s="18">
        <v>1.3034011919379132E-2</v>
      </c>
      <c r="M239" s="17">
        <v>0.63607074896676452</v>
      </c>
      <c r="N239" s="17" t="s">
        <v>2</v>
      </c>
      <c r="O239" s="17" t="s">
        <v>2</v>
      </c>
      <c r="Q239" t="s">
        <v>567</v>
      </c>
      <c r="R239" s="17">
        <v>0.1532865508554275</v>
      </c>
      <c r="S239" s="17">
        <v>0.41834133856118028</v>
      </c>
      <c r="T239" s="17">
        <v>6.2478823432216585E-2</v>
      </c>
      <c r="U239" s="17">
        <v>0.10473658331209461</v>
      </c>
      <c r="V239" s="17">
        <v>0.18141364576349092</v>
      </c>
      <c r="W239" s="17">
        <v>6.1191272547139214E-2</v>
      </c>
      <c r="X239" s="17">
        <v>0</v>
      </c>
      <c r="Y239" s="17">
        <v>5.5177736090717827E-3</v>
      </c>
      <c r="Z239" s="17">
        <v>1.3034011919379132E-2</v>
      </c>
      <c r="AA239" s="17" t="s">
        <v>2</v>
      </c>
      <c r="AD239" s="21"/>
    </row>
    <row r="240" spans="2:30" x14ac:dyDescent="0.2">
      <c r="B240" t="s">
        <v>197</v>
      </c>
      <c r="C240" s="13">
        <v>70916</v>
      </c>
      <c r="D240" s="18">
        <v>0.27721892062909687</v>
      </c>
      <c r="E240" s="18">
        <v>0.1414101388736676</v>
      </c>
      <c r="F240" s="18">
        <v>0.2113896385811809</v>
      </c>
      <c r="G240" s="18">
        <v>0.20479651172320923</v>
      </c>
      <c r="H240" s="18">
        <v>7.7741227734944754E-2</v>
      </c>
      <c r="I240" s="18">
        <v>7.5703366027386657E-2</v>
      </c>
      <c r="J240" s="18">
        <v>0</v>
      </c>
      <c r="K240" s="18">
        <v>0</v>
      </c>
      <c r="L240" s="18">
        <v>1.1740196430514048E-2</v>
      </c>
      <c r="M240" s="17">
        <v>0.70129707187442691</v>
      </c>
      <c r="N240" s="17" t="s">
        <v>1</v>
      </c>
      <c r="O240" s="17" t="s">
        <v>1</v>
      </c>
      <c r="Q240" t="s">
        <v>197</v>
      </c>
      <c r="R240" s="17">
        <v>0.27721892062909687</v>
      </c>
      <c r="S240" s="17">
        <v>0.1414101388736676</v>
      </c>
      <c r="T240" s="17">
        <v>0.2113896385811809</v>
      </c>
      <c r="U240" s="17">
        <v>0.20479651172320923</v>
      </c>
      <c r="V240" s="17">
        <v>7.7741227734944754E-2</v>
      </c>
      <c r="W240" s="17">
        <v>7.5703366027386657E-2</v>
      </c>
      <c r="X240" s="17">
        <v>0</v>
      </c>
      <c r="Y240" s="17">
        <v>0</v>
      </c>
      <c r="Z240" s="17">
        <v>1.1740196430514048E-2</v>
      </c>
      <c r="AA240" s="17" t="s">
        <v>1</v>
      </c>
      <c r="AD240" s="21"/>
    </row>
    <row r="241" spans="2:30" x14ac:dyDescent="0.2">
      <c r="B241" t="s">
        <v>198</v>
      </c>
      <c r="C241" s="13">
        <v>76975</v>
      </c>
      <c r="D241" s="18">
        <v>0.26091970443273377</v>
      </c>
      <c r="E241" s="18">
        <v>0.11213672960422977</v>
      </c>
      <c r="F241" s="18">
        <v>0.27094619213620363</v>
      </c>
      <c r="G241" s="18">
        <v>0.26342496324808151</v>
      </c>
      <c r="H241" s="18">
        <v>4.0993598565306787E-2</v>
      </c>
      <c r="I241" s="18">
        <v>4.150171409732132E-2</v>
      </c>
      <c r="J241" s="18">
        <v>0</v>
      </c>
      <c r="K241" s="18">
        <v>0</v>
      </c>
      <c r="L241" s="18">
        <v>1.0077097916123162E-2</v>
      </c>
      <c r="M241" s="17">
        <v>0.74000235194826536</v>
      </c>
      <c r="N241" s="17" t="s">
        <v>3</v>
      </c>
      <c r="O241" s="17" t="s">
        <v>3</v>
      </c>
      <c r="Q241" t="s">
        <v>198</v>
      </c>
      <c r="R241" s="17">
        <v>0.26091970443273377</v>
      </c>
      <c r="S241" s="17">
        <v>0.11213672960422977</v>
      </c>
      <c r="T241" s="17">
        <v>0.27094619213620363</v>
      </c>
      <c r="U241" s="17">
        <v>0.26342496324808151</v>
      </c>
      <c r="V241" s="17">
        <v>4.0993598565306787E-2</v>
      </c>
      <c r="W241" s="17">
        <v>4.150171409732132E-2</v>
      </c>
      <c r="X241" s="17">
        <v>0</v>
      </c>
      <c r="Y241" s="17">
        <v>0</v>
      </c>
      <c r="Z241" s="17">
        <v>1.0077097916123162E-2</v>
      </c>
      <c r="AA241" s="17" t="s">
        <v>3</v>
      </c>
      <c r="AD241" s="21"/>
    </row>
    <row r="242" spans="2:30" x14ac:dyDescent="0.2">
      <c r="B242" t="s">
        <v>199</v>
      </c>
      <c r="C242" s="13">
        <v>78627</v>
      </c>
      <c r="D242" s="18">
        <v>0.24950297173145897</v>
      </c>
      <c r="E242" s="18">
        <v>0.22341981042049885</v>
      </c>
      <c r="F242" s="18">
        <v>0.11473932996118197</v>
      </c>
      <c r="G242" s="18">
        <v>0.22152006223526324</v>
      </c>
      <c r="H242" s="18">
        <v>9.1186787390638929E-2</v>
      </c>
      <c r="I242" s="18">
        <v>8.8109542351257675E-2</v>
      </c>
      <c r="J242" s="18">
        <v>0</v>
      </c>
      <c r="K242" s="18">
        <v>0</v>
      </c>
      <c r="L242" s="18">
        <v>1.1521495909700486E-2</v>
      </c>
      <c r="M242" s="17">
        <v>0.66098591460644784</v>
      </c>
      <c r="N242" s="17" t="s">
        <v>1</v>
      </c>
      <c r="O242" s="17" t="s">
        <v>1</v>
      </c>
      <c r="Q242" t="s">
        <v>199</v>
      </c>
      <c r="R242" s="17">
        <v>0.24950297173145897</v>
      </c>
      <c r="S242" s="17">
        <v>0.22341981042049885</v>
      </c>
      <c r="T242" s="17">
        <v>0.11473932996118197</v>
      </c>
      <c r="U242" s="17">
        <v>0.22152006223526324</v>
      </c>
      <c r="V242" s="17">
        <v>9.1186787390638929E-2</v>
      </c>
      <c r="W242" s="17">
        <v>8.8109542351257675E-2</v>
      </c>
      <c r="X242" s="17">
        <v>0</v>
      </c>
      <c r="Y242" s="17">
        <v>0</v>
      </c>
      <c r="Z242" s="17">
        <v>1.1521495909700486E-2</v>
      </c>
      <c r="AA242" s="17" t="s">
        <v>1</v>
      </c>
      <c r="AD242" s="21"/>
    </row>
    <row r="243" spans="2:30" x14ac:dyDescent="0.2">
      <c r="B243" t="s">
        <v>568</v>
      </c>
      <c r="C243" s="13">
        <v>79973</v>
      </c>
      <c r="D243" s="18">
        <v>0.15086939430026436</v>
      </c>
      <c r="E243" s="18">
        <v>0.37462169073542112</v>
      </c>
      <c r="F243" s="18">
        <v>9.0032361481989343E-2</v>
      </c>
      <c r="G243" s="18">
        <v>9.8777108357212109E-2</v>
      </c>
      <c r="H243" s="18">
        <v>0.20856397782246699</v>
      </c>
      <c r="I243" s="18">
        <v>6.0249348781356835E-2</v>
      </c>
      <c r="J243" s="18">
        <v>0</v>
      </c>
      <c r="K243" s="18">
        <v>0</v>
      </c>
      <c r="L243" s="18">
        <v>1.688611852128933E-2</v>
      </c>
      <c r="M243" s="17">
        <v>0.64951616936788148</v>
      </c>
      <c r="N243" s="17" t="s">
        <v>2</v>
      </c>
      <c r="O243" s="17" t="s">
        <v>2</v>
      </c>
      <c r="Q243" t="s">
        <v>568</v>
      </c>
      <c r="R243" s="17">
        <v>0.15086939430026436</v>
      </c>
      <c r="S243" s="17">
        <v>0.37462169073542112</v>
      </c>
      <c r="T243" s="17">
        <v>9.0032361481989343E-2</v>
      </c>
      <c r="U243" s="17">
        <v>9.8777108357212109E-2</v>
      </c>
      <c r="V243" s="17">
        <v>0.20856397782246699</v>
      </c>
      <c r="W243" s="17">
        <v>6.0249348781356835E-2</v>
      </c>
      <c r="X243" s="17">
        <v>0</v>
      </c>
      <c r="Y243" s="17">
        <v>0</v>
      </c>
      <c r="Z243" s="17">
        <v>1.688611852128933E-2</v>
      </c>
      <c r="AA243" s="17" t="s">
        <v>2</v>
      </c>
      <c r="AD243" s="21"/>
    </row>
    <row r="244" spans="2:30" x14ac:dyDescent="0.2">
      <c r="B244" t="s">
        <v>569</v>
      </c>
      <c r="C244" s="13">
        <v>77407</v>
      </c>
      <c r="D244" s="18">
        <v>0.24790485640512216</v>
      </c>
      <c r="E244" s="18">
        <v>0.26661783771366393</v>
      </c>
      <c r="F244" s="18">
        <v>9.8530607457000957E-2</v>
      </c>
      <c r="G244" s="18">
        <v>0.20251491473594399</v>
      </c>
      <c r="H244" s="18">
        <v>9.5261918731879197E-2</v>
      </c>
      <c r="I244" s="18">
        <v>7.7552358220982762E-2</v>
      </c>
      <c r="J244" s="18">
        <v>0</v>
      </c>
      <c r="K244" s="18">
        <v>0</v>
      </c>
      <c r="L244" s="18">
        <v>1.1617506735407132E-2</v>
      </c>
      <c r="M244" s="17">
        <v>0.65426610279737463</v>
      </c>
      <c r="N244" s="17" t="s">
        <v>2</v>
      </c>
      <c r="O244" s="17" t="s">
        <v>1</v>
      </c>
      <c r="Q244" t="s">
        <v>569</v>
      </c>
      <c r="R244" s="17">
        <v>0.24790485640512216</v>
      </c>
      <c r="S244" s="17">
        <v>0.26661783771366393</v>
      </c>
      <c r="T244" s="17">
        <v>9.8530607457000957E-2</v>
      </c>
      <c r="U244" s="17">
        <v>0.20251491473594399</v>
      </c>
      <c r="V244" s="17">
        <v>9.5261918731879197E-2</v>
      </c>
      <c r="W244" s="17">
        <v>7.7552358220982762E-2</v>
      </c>
      <c r="X244" s="17">
        <v>0</v>
      </c>
      <c r="Y244" s="17">
        <v>0</v>
      </c>
      <c r="Z244" s="17">
        <v>1.1617506735407132E-2</v>
      </c>
      <c r="AA244" s="17" t="s">
        <v>2</v>
      </c>
      <c r="AD244" s="21"/>
    </row>
    <row r="245" spans="2:30" x14ac:dyDescent="0.2">
      <c r="B245" t="s">
        <v>200</v>
      </c>
      <c r="C245" s="13">
        <v>74995</v>
      </c>
      <c r="D245" s="18">
        <v>0.22789285091039427</v>
      </c>
      <c r="E245" s="18">
        <v>0.25498139833884709</v>
      </c>
      <c r="F245" s="18">
        <v>4.3994656597605472E-2</v>
      </c>
      <c r="G245" s="18">
        <v>0.28619088059643522</v>
      </c>
      <c r="H245" s="18">
        <v>7.4691948305203204E-2</v>
      </c>
      <c r="I245" s="18">
        <v>0.10498092046614467</v>
      </c>
      <c r="J245" s="18">
        <v>0</v>
      </c>
      <c r="K245" s="18">
        <v>0</v>
      </c>
      <c r="L245" s="18">
        <v>7.2673447853700062E-3</v>
      </c>
      <c r="M245" s="17">
        <v>0.63237327922176911</v>
      </c>
      <c r="N245" s="17" t="s">
        <v>47</v>
      </c>
      <c r="O245" s="17" t="s">
        <v>2</v>
      </c>
      <c r="Q245" t="s">
        <v>200</v>
      </c>
      <c r="R245" s="17">
        <v>0.22789285091039427</v>
      </c>
      <c r="S245" s="17">
        <v>0.25498139833884709</v>
      </c>
      <c r="T245" s="17">
        <v>4.3994656597605472E-2</v>
      </c>
      <c r="U245" s="17">
        <v>0.28619088059643522</v>
      </c>
      <c r="V245" s="17">
        <v>7.4691948305203204E-2</v>
      </c>
      <c r="W245" s="17">
        <v>0.10498092046614467</v>
      </c>
      <c r="X245" s="17">
        <v>0</v>
      </c>
      <c r="Y245" s="17">
        <v>0</v>
      </c>
      <c r="Z245" s="17">
        <v>7.2673447853700062E-3</v>
      </c>
      <c r="AA245" s="17" t="s">
        <v>47</v>
      </c>
      <c r="AD245" s="21"/>
    </row>
    <row r="246" spans="2:30" x14ac:dyDescent="0.2">
      <c r="B246" t="s">
        <v>570</v>
      </c>
      <c r="C246" s="13">
        <v>72004</v>
      </c>
      <c r="D246" s="18">
        <v>0.33617260545938621</v>
      </c>
      <c r="E246" s="18">
        <v>2.1385731420722129E-2</v>
      </c>
      <c r="F246" s="18">
        <v>0.51843295262261668</v>
      </c>
      <c r="G246" s="18">
        <v>7.2283697559493015E-2</v>
      </c>
      <c r="H246" s="18">
        <v>1.4872298160063909E-2</v>
      </c>
      <c r="I246" s="18">
        <v>2.4256486297338686E-2</v>
      </c>
      <c r="J246" s="18">
        <v>0</v>
      </c>
      <c r="K246" s="18">
        <v>0</v>
      </c>
      <c r="L246" s="18">
        <v>1.2596228480379498E-2</v>
      </c>
      <c r="M246" s="17">
        <v>0.72841163807273501</v>
      </c>
      <c r="N246" s="17" t="s">
        <v>3</v>
      </c>
      <c r="O246" s="17" t="s">
        <v>3</v>
      </c>
      <c r="Q246" t="s">
        <v>570</v>
      </c>
      <c r="R246" s="17">
        <v>0.28273099692369968</v>
      </c>
      <c r="S246" s="17">
        <v>0.10416971826945444</v>
      </c>
      <c r="T246" s="17">
        <v>0.40318798039421283</v>
      </c>
      <c r="U246" s="17">
        <v>0.12843893925912347</v>
      </c>
      <c r="V246" s="17">
        <v>4.4619650375791492E-2</v>
      </c>
      <c r="W246" s="17">
        <v>2.4256486297338686E-2</v>
      </c>
      <c r="X246" s="17">
        <v>0</v>
      </c>
      <c r="Y246" s="17">
        <v>0</v>
      </c>
      <c r="Z246" s="17">
        <v>1.2596228480379498E-2</v>
      </c>
      <c r="AA246" s="17" t="s">
        <v>3</v>
      </c>
      <c r="AD246" s="21"/>
    </row>
    <row r="247" spans="2:30" x14ac:dyDescent="0.2">
      <c r="B247" t="s">
        <v>201</v>
      </c>
      <c r="C247" s="13">
        <v>77534</v>
      </c>
      <c r="D247" s="18">
        <v>0.31894223837162045</v>
      </c>
      <c r="E247" s="18">
        <v>4.712447767569411E-2</v>
      </c>
      <c r="F247" s="18">
        <v>0.45678661036344431</v>
      </c>
      <c r="G247" s="18">
        <v>0.10997411656265807</v>
      </c>
      <c r="H247" s="18">
        <v>1.6729960754478284E-2</v>
      </c>
      <c r="I247" s="18">
        <v>3.2079137886011931E-2</v>
      </c>
      <c r="J247" s="18">
        <v>0</v>
      </c>
      <c r="K247" s="18">
        <v>0</v>
      </c>
      <c r="L247" s="18">
        <v>1.8363458386093004E-2</v>
      </c>
      <c r="M247" s="17">
        <v>0.65451861000269107</v>
      </c>
      <c r="N247" s="17" t="s">
        <v>3</v>
      </c>
      <c r="O247" s="17" t="s">
        <v>3</v>
      </c>
      <c r="Q247" t="s">
        <v>201</v>
      </c>
      <c r="R247" s="17">
        <v>0.2619680614284039</v>
      </c>
      <c r="S247" s="17">
        <v>0.13441893093659218</v>
      </c>
      <c r="T247" s="17">
        <v>0.34530805253367997</v>
      </c>
      <c r="U247" s="17">
        <v>0.17110871946084941</v>
      </c>
      <c r="V247" s="17">
        <v>3.6753639368369721E-2</v>
      </c>
      <c r="W247" s="17">
        <v>3.2079137886011931E-2</v>
      </c>
      <c r="X247" s="17">
        <v>0</v>
      </c>
      <c r="Y247" s="17">
        <v>0</v>
      </c>
      <c r="Z247" s="17">
        <v>1.8363458386093004E-2</v>
      </c>
      <c r="AA247" s="17" t="s">
        <v>3</v>
      </c>
      <c r="AD247" s="21"/>
    </row>
    <row r="248" spans="2:30" x14ac:dyDescent="0.2">
      <c r="B248" t="s">
        <v>202</v>
      </c>
      <c r="C248" s="13">
        <v>76386</v>
      </c>
      <c r="D248" s="18">
        <v>0.33080446500338473</v>
      </c>
      <c r="E248" s="18">
        <v>0.24848767475234104</v>
      </c>
      <c r="F248" s="18">
        <v>5.7694062124942692E-2</v>
      </c>
      <c r="G248" s="18">
        <v>0.14075291960508868</v>
      </c>
      <c r="H248" s="18">
        <v>0.1185809399619356</v>
      </c>
      <c r="I248" s="18">
        <v>7.2225828486108104E-2</v>
      </c>
      <c r="J248" s="18">
        <v>0</v>
      </c>
      <c r="K248" s="18">
        <v>8.0642984318659745E-3</v>
      </c>
      <c r="L248" s="18">
        <v>2.3389811634333263E-2</v>
      </c>
      <c r="M248" s="17">
        <v>0.58260259375877443</v>
      </c>
      <c r="N248" s="17" t="s">
        <v>1</v>
      </c>
      <c r="O248" s="17" t="s">
        <v>1</v>
      </c>
      <c r="Q248" t="s">
        <v>202</v>
      </c>
      <c r="R248" s="17">
        <v>0.33080446500338473</v>
      </c>
      <c r="S248" s="17">
        <v>0.24848767475234104</v>
      </c>
      <c r="T248" s="17">
        <v>5.7694062124942692E-2</v>
      </c>
      <c r="U248" s="17">
        <v>0.14075291960508868</v>
      </c>
      <c r="V248" s="17">
        <v>0.1185809399619356</v>
      </c>
      <c r="W248" s="17">
        <v>7.2225828486108104E-2</v>
      </c>
      <c r="X248" s="17">
        <v>0</v>
      </c>
      <c r="Y248" s="17">
        <v>8.0642984318659745E-3</v>
      </c>
      <c r="Z248" s="17">
        <v>2.3389811634333263E-2</v>
      </c>
      <c r="AA248" s="17" t="s">
        <v>1</v>
      </c>
      <c r="AD248" s="21"/>
    </row>
    <row r="249" spans="2:30" x14ac:dyDescent="0.2">
      <c r="B249" t="s">
        <v>203</v>
      </c>
      <c r="C249" s="13">
        <v>79903</v>
      </c>
      <c r="D249" s="18">
        <v>0.20889809184373795</v>
      </c>
      <c r="E249" s="18">
        <v>0.35785484702677833</v>
      </c>
      <c r="F249" s="18">
        <v>6.0201019131115224E-2</v>
      </c>
      <c r="G249" s="18">
        <v>0.10753304938713845</v>
      </c>
      <c r="H249" s="18">
        <v>0.16128142078828883</v>
      </c>
      <c r="I249" s="18">
        <v>4.510583313227369E-2</v>
      </c>
      <c r="J249" s="18">
        <v>0</v>
      </c>
      <c r="K249" s="18">
        <v>0</v>
      </c>
      <c r="L249" s="18">
        <v>5.9125738690667666E-2</v>
      </c>
      <c r="M249" s="17">
        <v>0.51255861116089929</v>
      </c>
      <c r="N249" s="17" t="s">
        <v>2</v>
      </c>
      <c r="O249" s="17" t="s">
        <v>2</v>
      </c>
      <c r="Q249" t="s">
        <v>203</v>
      </c>
      <c r="R249" s="17">
        <v>0.20889809184373795</v>
      </c>
      <c r="S249" s="17">
        <v>0.35785484702677833</v>
      </c>
      <c r="T249" s="17">
        <v>6.0201019131115224E-2</v>
      </c>
      <c r="U249" s="17">
        <v>0.10753304938713845</v>
      </c>
      <c r="V249" s="17">
        <v>0.16128142078828883</v>
      </c>
      <c r="W249" s="17">
        <v>4.510583313227369E-2</v>
      </c>
      <c r="X249" s="17">
        <v>0</v>
      </c>
      <c r="Y249" s="17">
        <v>0</v>
      </c>
      <c r="Z249" s="17">
        <v>5.9125738690667666E-2</v>
      </c>
      <c r="AA249" s="17" t="s">
        <v>2</v>
      </c>
      <c r="AD249" s="21"/>
    </row>
    <row r="250" spans="2:30" x14ac:dyDescent="0.2">
      <c r="B250" t="s">
        <v>204</v>
      </c>
      <c r="C250" s="13">
        <v>71437</v>
      </c>
      <c r="D250" s="18">
        <v>5.3641326663652567E-2</v>
      </c>
      <c r="E250" s="18">
        <v>0.41227492184402958</v>
      </c>
      <c r="F250" s="18">
        <v>7.98626971326441E-3</v>
      </c>
      <c r="G250" s="18">
        <v>0.38096973275682383</v>
      </c>
      <c r="H250" s="18">
        <v>1.6414911065142875E-2</v>
      </c>
      <c r="I250" s="18">
        <v>0.10591167742179346</v>
      </c>
      <c r="J250" s="18">
        <v>0</v>
      </c>
      <c r="K250" s="18">
        <v>4.6810329575767791E-3</v>
      </c>
      <c r="L250" s="18">
        <v>1.8120127577716562E-2</v>
      </c>
      <c r="M250" s="17">
        <v>0.5678844265953582</v>
      </c>
      <c r="N250" s="17" t="s">
        <v>2</v>
      </c>
      <c r="O250" s="17" t="s">
        <v>2</v>
      </c>
      <c r="Q250" t="s">
        <v>204</v>
      </c>
      <c r="R250" s="17">
        <v>0.14390522996580146</v>
      </c>
      <c r="S250" s="17">
        <v>0.34084905806238608</v>
      </c>
      <c r="T250" s="17">
        <v>3.0677299573403285E-2</v>
      </c>
      <c r="U250" s="17">
        <v>0.30125087062095979</v>
      </c>
      <c r="V250" s="17">
        <v>5.4604703820362636E-2</v>
      </c>
      <c r="W250" s="17">
        <v>0.10591167742179346</v>
      </c>
      <c r="X250" s="17">
        <v>0</v>
      </c>
      <c r="Y250" s="17">
        <v>4.6810329575767791E-3</v>
      </c>
      <c r="Z250" s="17">
        <v>1.8120127577716562E-2</v>
      </c>
      <c r="AA250" s="17" t="s">
        <v>2</v>
      </c>
      <c r="AD250" s="21"/>
    </row>
    <row r="251" spans="2:30" x14ac:dyDescent="0.2">
      <c r="B251" t="s">
        <v>205</v>
      </c>
      <c r="C251" s="13">
        <v>76368</v>
      </c>
      <c r="D251" s="18">
        <v>0.28593046297053815</v>
      </c>
      <c r="E251" s="18">
        <v>0.23176507239418936</v>
      </c>
      <c r="F251" s="18">
        <v>8.3643033318224758E-2</v>
      </c>
      <c r="G251" s="18">
        <v>0.19849444371377023</v>
      </c>
      <c r="H251" s="18">
        <v>8.0766737606998207E-2</v>
      </c>
      <c r="I251" s="18">
        <v>0.11086386152614176</v>
      </c>
      <c r="J251" s="18">
        <v>0</v>
      </c>
      <c r="K251" s="18">
        <v>0</v>
      </c>
      <c r="L251" s="18">
        <v>8.5363884701375459E-3</v>
      </c>
      <c r="M251" s="17">
        <v>0.65061877314222716</v>
      </c>
      <c r="N251" s="17" t="s">
        <v>1</v>
      </c>
      <c r="O251" s="17" t="s">
        <v>1</v>
      </c>
      <c r="Q251" t="s">
        <v>205</v>
      </c>
      <c r="R251" s="17">
        <v>0.28593046297053815</v>
      </c>
      <c r="S251" s="17">
        <v>0.23176507239418936</v>
      </c>
      <c r="T251" s="17">
        <v>8.3643033318224758E-2</v>
      </c>
      <c r="U251" s="17">
        <v>0.19849444371377023</v>
      </c>
      <c r="V251" s="17">
        <v>8.0766737606998207E-2</v>
      </c>
      <c r="W251" s="17">
        <v>0.11086386152614176</v>
      </c>
      <c r="X251" s="17">
        <v>0</v>
      </c>
      <c r="Y251" s="17">
        <v>0</v>
      </c>
      <c r="Z251" s="17">
        <v>8.5363884701375459E-3</v>
      </c>
      <c r="AA251" s="17" t="s">
        <v>1</v>
      </c>
      <c r="AD251" s="21"/>
    </row>
    <row r="252" spans="2:30" x14ac:dyDescent="0.2">
      <c r="B252" t="s">
        <v>206</v>
      </c>
      <c r="C252" s="13">
        <v>75940</v>
      </c>
      <c r="D252" s="18">
        <v>9.4031377665804466E-2</v>
      </c>
      <c r="E252" s="18">
        <v>0.40328267542280999</v>
      </c>
      <c r="F252" s="18">
        <v>2.8443361002659318E-2</v>
      </c>
      <c r="G252" s="18">
        <v>0.29135775194732277</v>
      </c>
      <c r="H252" s="18">
        <v>8.2263376289249152E-2</v>
      </c>
      <c r="I252" s="18">
        <v>8.3362386078313727E-2</v>
      </c>
      <c r="J252" s="18">
        <v>0</v>
      </c>
      <c r="K252" s="18">
        <v>9.9645676506703411E-3</v>
      </c>
      <c r="L252" s="18">
        <v>7.2945039431702779E-3</v>
      </c>
      <c r="M252" s="17">
        <v>0.61182040147454309</v>
      </c>
      <c r="N252" s="17" t="s">
        <v>2</v>
      </c>
      <c r="O252" s="17" t="s">
        <v>2</v>
      </c>
      <c r="Q252" t="s">
        <v>206</v>
      </c>
      <c r="R252" s="17">
        <v>0.15417009593500591</v>
      </c>
      <c r="S252" s="17">
        <v>0.31168662232751354</v>
      </c>
      <c r="T252" s="17">
        <v>5.2672450765787263E-2</v>
      </c>
      <c r="U252" s="17">
        <v>0.23526480497847865</v>
      </c>
      <c r="V252" s="17">
        <v>0.14558456832106031</v>
      </c>
      <c r="W252" s="17">
        <v>8.3362386078313727E-2</v>
      </c>
      <c r="X252" s="17">
        <v>0</v>
      </c>
      <c r="Y252" s="17">
        <v>9.9645676506703411E-3</v>
      </c>
      <c r="Z252" s="17">
        <v>7.2945039431702779E-3</v>
      </c>
      <c r="AA252" s="17" t="s">
        <v>2</v>
      </c>
      <c r="AD252" s="21"/>
    </row>
    <row r="253" spans="2:30" x14ac:dyDescent="0.2">
      <c r="B253" t="s">
        <v>207</v>
      </c>
      <c r="C253" s="13">
        <v>72347</v>
      </c>
      <c r="D253" s="18">
        <v>0.2437780096212967</v>
      </c>
      <c r="E253" s="18">
        <v>0.2212111608512598</v>
      </c>
      <c r="F253" s="18">
        <v>7.1123308847081027E-2</v>
      </c>
      <c r="G253" s="18">
        <v>0.21871498226884101</v>
      </c>
      <c r="H253" s="18">
        <v>9.679714926457017E-2</v>
      </c>
      <c r="I253" s="18">
        <v>0.13808086997859673</v>
      </c>
      <c r="J253" s="18">
        <v>0</v>
      </c>
      <c r="K253" s="18">
        <v>1.0294519168354502E-2</v>
      </c>
      <c r="L253" s="18">
        <v>0</v>
      </c>
      <c r="M253" s="17">
        <v>0.59805207353644085</v>
      </c>
      <c r="N253" s="17" t="s">
        <v>1</v>
      </c>
      <c r="O253" s="17" t="s">
        <v>1</v>
      </c>
      <c r="Q253" t="s">
        <v>207</v>
      </c>
      <c r="R253" s="17">
        <v>0.2437780096212967</v>
      </c>
      <c r="S253" s="17">
        <v>0.2212111608512598</v>
      </c>
      <c r="T253" s="17">
        <v>7.1123308847081027E-2</v>
      </c>
      <c r="U253" s="17">
        <v>0.21871498226884101</v>
      </c>
      <c r="V253" s="17">
        <v>9.679714926457017E-2</v>
      </c>
      <c r="W253" s="17">
        <v>0.13808086997859673</v>
      </c>
      <c r="X253" s="17">
        <v>0</v>
      </c>
      <c r="Y253" s="17">
        <v>1.0294519168354502E-2</v>
      </c>
      <c r="Z253" s="17">
        <v>0</v>
      </c>
      <c r="AA253" s="17" t="s">
        <v>1</v>
      </c>
      <c r="AD253" s="21"/>
    </row>
    <row r="254" spans="2:30" x14ac:dyDescent="0.2">
      <c r="B254" t="s">
        <v>208</v>
      </c>
      <c r="C254" s="13">
        <v>74405</v>
      </c>
      <c r="D254" s="18">
        <v>0.14185536590254802</v>
      </c>
      <c r="E254" s="18">
        <v>0.3690342637234218</v>
      </c>
      <c r="F254" s="18">
        <v>4.2905331016502138E-2</v>
      </c>
      <c r="G254" s="18">
        <v>0.1577680703036326</v>
      </c>
      <c r="H254" s="18">
        <v>0.17618567288064405</v>
      </c>
      <c r="I254" s="18">
        <v>7.9505478337703286E-2</v>
      </c>
      <c r="J254" s="18">
        <v>0</v>
      </c>
      <c r="K254" s="18">
        <v>3.2745817835548148E-2</v>
      </c>
      <c r="L254" s="18">
        <v>0</v>
      </c>
      <c r="M254" s="17">
        <v>0.50716792866634597</v>
      </c>
      <c r="N254" s="17" t="s">
        <v>2</v>
      </c>
      <c r="O254" s="17" t="s">
        <v>2</v>
      </c>
      <c r="Q254" t="s">
        <v>208</v>
      </c>
      <c r="R254" s="17">
        <v>0.14185536590254802</v>
      </c>
      <c r="S254" s="17">
        <v>0.3690342637234218</v>
      </c>
      <c r="T254" s="17">
        <v>4.2905331016502138E-2</v>
      </c>
      <c r="U254" s="17">
        <v>0.1577680703036326</v>
      </c>
      <c r="V254" s="17">
        <v>0.17618567288064405</v>
      </c>
      <c r="W254" s="17">
        <v>7.9505478337703286E-2</v>
      </c>
      <c r="X254" s="17">
        <v>0</v>
      </c>
      <c r="Y254" s="17">
        <v>3.2745817835548148E-2</v>
      </c>
      <c r="Z254" s="17">
        <v>0</v>
      </c>
      <c r="AA254" s="17" t="s">
        <v>2</v>
      </c>
      <c r="AD254" s="21"/>
    </row>
    <row r="255" spans="2:30" x14ac:dyDescent="0.2">
      <c r="B255" t="s">
        <v>209</v>
      </c>
      <c r="C255" s="13">
        <v>73397</v>
      </c>
      <c r="D255" s="18">
        <v>0.17897733678401206</v>
      </c>
      <c r="E255" s="18">
        <v>0.22666064235591485</v>
      </c>
      <c r="F255" s="18">
        <v>0.2632077892687798</v>
      </c>
      <c r="G255" s="18">
        <v>0.213816694184917</v>
      </c>
      <c r="H255" s="18">
        <v>5.4999355616372148E-2</v>
      </c>
      <c r="I255" s="18">
        <v>4.9447169090822155E-2</v>
      </c>
      <c r="J255" s="18">
        <v>0</v>
      </c>
      <c r="K255" s="18">
        <v>0</v>
      </c>
      <c r="L255" s="18">
        <v>1.289101269918186E-2</v>
      </c>
      <c r="M255" s="17">
        <v>0.64790485091046668</v>
      </c>
      <c r="N255" s="17" t="s">
        <v>3</v>
      </c>
      <c r="O255" s="17" t="s">
        <v>3</v>
      </c>
      <c r="Q255" t="s">
        <v>209</v>
      </c>
      <c r="R255" s="17">
        <v>0.17897733678401206</v>
      </c>
      <c r="S255" s="17">
        <v>0.22666064235591485</v>
      </c>
      <c r="T255" s="17">
        <v>0.2632077892687798</v>
      </c>
      <c r="U255" s="17">
        <v>0.213816694184917</v>
      </c>
      <c r="V255" s="17">
        <v>5.4999355616372148E-2</v>
      </c>
      <c r="W255" s="17">
        <v>4.9447169090822155E-2</v>
      </c>
      <c r="X255" s="17">
        <v>0</v>
      </c>
      <c r="Y255" s="17">
        <v>0</v>
      </c>
      <c r="Z255" s="17">
        <v>1.289101269918186E-2</v>
      </c>
      <c r="AA255" s="17" t="s">
        <v>3</v>
      </c>
      <c r="AD255" s="21"/>
    </row>
    <row r="256" spans="2:30" x14ac:dyDescent="0.2">
      <c r="B256" t="s">
        <v>210</v>
      </c>
      <c r="C256" s="13">
        <v>71036</v>
      </c>
      <c r="D256" s="18">
        <v>0.22780556894847692</v>
      </c>
      <c r="E256" s="18">
        <v>0.27875494053328992</v>
      </c>
      <c r="F256" s="18">
        <v>0.10591558356997327</v>
      </c>
      <c r="G256" s="18">
        <v>0.2291037161552858</v>
      </c>
      <c r="H256" s="18">
        <v>8.3353230872145828E-2</v>
      </c>
      <c r="I256" s="18">
        <v>6.2097120185154418E-2</v>
      </c>
      <c r="J256" s="18">
        <v>0</v>
      </c>
      <c r="K256" s="18">
        <v>0</v>
      </c>
      <c r="L256" s="18">
        <v>1.2969839735673862E-2</v>
      </c>
      <c r="M256" s="17">
        <v>0.61285545787040507</v>
      </c>
      <c r="N256" s="17" t="s">
        <v>2</v>
      </c>
      <c r="O256" s="17" t="s">
        <v>2</v>
      </c>
      <c r="Q256" t="s">
        <v>210</v>
      </c>
      <c r="R256" s="17">
        <v>0.22780556894847692</v>
      </c>
      <c r="S256" s="17">
        <v>0.27875494053328992</v>
      </c>
      <c r="T256" s="17">
        <v>0.10591558356997327</v>
      </c>
      <c r="U256" s="17">
        <v>0.2291037161552858</v>
      </c>
      <c r="V256" s="17">
        <v>8.3353230872145828E-2</v>
      </c>
      <c r="W256" s="17">
        <v>6.2097120185154418E-2</v>
      </c>
      <c r="X256" s="17">
        <v>0</v>
      </c>
      <c r="Y256" s="17">
        <v>0</v>
      </c>
      <c r="Z256" s="17">
        <v>1.2969839735673862E-2</v>
      </c>
      <c r="AA256" s="17" t="s">
        <v>2</v>
      </c>
      <c r="AD256" s="21"/>
    </row>
    <row r="257" spans="2:30" x14ac:dyDescent="0.2">
      <c r="B257" t="s">
        <v>211</v>
      </c>
      <c r="C257" s="13">
        <v>74866</v>
      </c>
      <c r="D257" s="18">
        <v>0.22127258887571979</v>
      </c>
      <c r="E257" s="18">
        <v>0.29005351298076609</v>
      </c>
      <c r="F257" s="18">
        <v>5.004713190715554E-2</v>
      </c>
      <c r="G257" s="18">
        <v>0.20267628878498622</v>
      </c>
      <c r="H257" s="18">
        <v>0.1456723180979968</v>
      </c>
      <c r="I257" s="18">
        <v>7.1008512289829795E-2</v>
      </c>
      <c r="J257" s="18">
        <v>0</v>
      </c>
      <c r="K257" s="18">
        <v>1.5476891133578197E-2</v>
      </c>
      <c r="L257" s="18">
        <v>3.7927559299677787E-3</v>
      </c>
      <c r="M257" s="17">
        <v>0.57170801332969401</v>
      </c>
      <c r="N257" s="17" t="s">
        <v>2</v>
      </c>
      <c r="O257" s="17" t="s">
        <v>2</v>
      </c>
      <c r="Q257" t="s">
        <v>211</v>
      </c>
      <c r="R257" s="17">
        <v>0.22127258887571979</v>
      </c>
      <c r="S257" s="17">
        <v>0.29005351298076609</v>
      </c>
      <c r="T257" s="17">
        <v>5.004713190715554E-2</v>
      </c>
      <c r="U257" s="17">
        <v>0.20267628878498622</v>
      </c>
      <c r="V257" s="17">
        <v>0.1456723180979968</v>
      </c>
      <c r="W257" s="17">
        <v>7.1008512289829795E-2</v>
      </c>
      <c r="X257" s="17">
        <v>0</v>
      </c>
      <c r="Y257" s="17">
        <v>1.5476891133578197E-2</v>
      </c>
      <c r="Z257" s="17">
        <v>3.7927559299677787E-3</v>
      </c>
      <c r="AA257" s="17" t="s">
        <v>2</v>
      </c>
      <c r="AD257" s="21"/>
    </row>
    <row r="258" spans="2:30" x14ac:dyDescent="0.2">
      <c r="B258" t="s">
        <v>571</v>
      </c>
      <c r="C258" s="13">
        <v>73748</v>
      </c>
      <c r="D258" s="18">
        <v>0.35742842320568829</v>
      </c>
      <c r="E258" s="18">
        <v>1.9730360908761041E-2</v>
      </c>
      <c r="F258" s="18">
        <v>0.45004758964750691</v>
      </c>
      <c r="G258" s="18">
        <v>0.10344909493539575</v>
      </c>
      <c r="H258" s="18">
        <v>1.593854166962639E-2</v>
      </c>
      <c r="I258" s="18">
        <v>4.2719833250392691E-2</v>
      </c>
      <c r="J258" s="18">
        <v>0</v>
      </c>
      <c r="K258" s="18">
        <v>0</v>
      </c>
      <c r="L258" s="18">
        <v>1.0686156382628821E-2</v>
      </c>
      <c r="M258" s="17">
        <v>0.72398488163247254</v>
      </c>
      <c r="N258" s="17" t="s">
        <v>3</v>
      </c>
      <c r="O258" s="17" t="s">
        <v>3</v>
      </c>
      <c r="Q258" t="s">
        <v>571</v>
      </c>
      <c r="R258" s="17">
        <v>0.28571174637413105</v>
      </c>
      <c r="S258" s="17">
        <v>9.610642239847661E-2</v>
      </c>
      <c r="T258" s="17">
        <v>0.33314137558116852</v>
      </c>
      <c r="U258" s="17">
        <v>0.18381588752958897</v>
      </c>
      <c r="V258" s="17">
        <v>4.7818578483613296E-2</v>
      </c>
      <c r="W258" s="17">
        <v>4.2719833250392691E-2</v>
      </c>
      <c r="X258" s="17">
        <v>0</v>
      </c>
      <c r="Y258" s="17">
        <v>0</v>
      </c>
      <c r="Z258" s="17">
        <v>1.0686156382628821E-2</v>
      </c>
      <c r="AA258" s="17" t="s">
        <v>3</v>
      </c>
      <c r="AD258" s="21"/>
    </row>
    <row r="259" spans="2:30" x14ac:dyDescent="0.2">
      <c r="B259" t="s">
        <v>212</v>
      </c>
      <c r="C259" s="13">
        <v>72203</v>
      </c>
      <c r="D259" s="18">
        <v>0.27747775339981479</v>
      </c>
      <c r="E259" s="18">
        <v>0.20328781520777137</v>
      </c>
      <c r="F259" s="18">
        <v>0.1118651816369531</v>
      </c>
      <c r="G259" s="18">
        <v>0.21255245736587122</v>
      </c>
      <c r="H259" s="18">
        <v>7.6413715072647978E-2</v>
      </c>
      <c r="I259" s="18">
        <v>0.10823900152526403</v>
      </c>
      <c r="J259" s="18">
        <v>0</v>
      </c>
      <c r="K259" s="18">
        <v>0</v>
      </c>
      <c r="L259" s="18">
        <v>1.0164075791677692E-2</v>
      </c>
      <c r="M259" s="17">
        <v>0.65517010949852705</v>
      </c>
      <c r="N259" s="17" t="s">
        <v>1</v>
      </c>
      <c r="O259" s="17" t="s">
        <v>1</v>
      </c>
      <c r="Q259" t="s">
        <v>212</v>
      </c>
      <c r="R259" s="17">
        <v>0.27747775339981479</v>
      </c>
      <c r="S259" s="17">
        <v>0.20328781520777137</v>
      </c>
      <c r="T259" s="17">
        <v>0.1118651816369531</v>
      </c>
      <c r="U259" s="17">
        <v>0.21255245736587122</v>
      </c>
      <c r="V259" s="17">
        <v>7.6413715072647978E-2</v>
      </c>
      <c r="W259" s="17">
        <v>0.10823900152526403</v>
      </c>
      <c r="X259" s="17">
        <v>0</v>
      </c>
      <c r="Y259" s="17">
        <v>0</v>
      </c>
      <c r="Z259" s="17">
        <v>1.0164075791677692E-2</v>
      </c>
      <c r="AA259" s="17" t="s">
        <v>1</v>
      </c>
      <c r="AD259" s="21"/>
    </row>
    <row r="260" spans="2:30" x14ac:dyDescent="0.2">
      <c r="B260" t="s">
        <v>213</v>
      </c>
      <c r="C260" s="13">
        <v>72798</v>
      </c>
      <c r="D260" s="18">
        <v>0.33596338363367262</v>
      </c>
      <c r="E260" s="18">
        <v>0.11160286939389683</v>
      </c>
      <c r="F260" s="18">
        <v>4.7167439608364413E-2</v>
      </c>
      <c r="G260" s="18">
        <v>0.26017397636932227</v>
      </c>
      <c r="H260" s="18">
        <v>0.1464934132821667</v>
      </c>
      <c r="I260" s="18">
        <v>8.7428886983856605E-2</v>
      </c>
      <c r="J260" s="18">
        <v>0</v>
      </c>
      <c r="K260" s="18">
        <v>0</v>
      </c>
      <c r="L260" s="18">
        <v>1.1170030728720593E-2</v>
      </c>
      <c r="M260" s="17">
        <v>0.71184951826218335</v>
      </c>
      <c r="N260" s="17" t="s">
        <v>1</v>
      </c>
      <c r="O260" s="17" t="s">
        <v>6</v>
      </c>
      <c r="Q260" t="s">
        <v>213</v>
      </c>
      <c r="R260" s="17">
        <v>0.27214424436070234</v>
      </c>
      <c r="S260" s="17">
        <v>0.13969276540077052</v>
      </c>
      <c r="T260" s="17">
        <v>6.1908231802948702E-2</v>
      </c>
      <c r="U260" s="17">
        <v>0.25032041589165271</v>
      </c>
      <c r="V260" s="17">
        <v>0.17733542483134851</v>
      </c>
      <c r="W260" s="17">
        <v>8.7428886983856605E-2</v>
      </c>
      <c r="X260" s="17">
        <v>0</v>
      </c>
      <c r="Y260" s="17">
        <v>0</v>
      </c>
      <c r="Z260" s="17">
        <v>1.1170030728720593E-2</v>
      </c>
      <c r="AA260" s="17" t="s">
        <v>1</v>
      </c>
      <c r="AD260" s="21"/>
    </row>
    <row r="261" spans="2:30" x14ac:dyDescent="0.2">
      <c r="B261" t="s">
        <v>572</v>
      </c>
      <c r="C261" s="13">
        <v>77842</v>
      </c>
      <c r="D261" s="18">
        <v>0.23139617257625797</v>
      </c>
      <c r="E261" s="18">
        <v>0.23511375003596188</v>
      </c>
      <c r="F261" s="18">
        <v>5.4796504907068937E-2</v>
      </c>
      <c r="G261" s="18">
        <v>0.27302817474557139</v>
      </c>
      <c r="H261" s="18">
        <v>9.2726163187030433E-2</v>
      </c>
      <c r="I261" s="18">
        <v>0.10459621569967027</v>
      </c>
      <c r="J261" s="18">
        <v>0</v>
      </c>
      <c r="K261" s="18">
        <v>0</v>
      </c>
      <c r="L261" s="18">
        <v>8.3430188484391859E-3</v>
      </c>
      <c r="M261" s="17">
        <v>0.64249404912733021</v>
      </c>
      <c r="N261" s="17" t="s">
        <v>47</v>
      </c>
      <c r="O261" s="17" t="s">
        <v>1</v>
      </c>
      <c r="Q261" t="s">
        <v>572</v>
      </c>
      <c r="R261" s="17">
        <v>0.23139617257625797</v>
      </c>
      <c r="S261" s="17">
        <v>0.23511375003596188</v>
      </c>
      <c r="T261" s="17">
        <v>5.4796504907068937E-2</v>
      </c>
      <c r="U261" s="17">
        <v>0.27302817474557139</v>
      </c>
      <c r="V261" s="17">
        <v>9.2726163187030433E-2</v>
      </c>
      <c r="W261" s="17">
        <v>0.10459621569967027</v>
      </c>
      <c r="X261" s="17">
        <v>0</v>
      </c>
      <c r="Y261" s="17">
        <v>0</v>
      </c>
      <c r="Z261" s="17">
        <v>8.3430188484391859E-3</v>
      </c>
      <c r="AA261" s="17" t="s">
        <v>47</v>
      </c>
      <c r="AD261" s="21"/>
    </row>
    <row r="262" spans="2:30" x14ac:dyDescent="0.2">
      <c r="B262" t="s">
        <v>214</v>
      </c>
      <c r="C262" s="13">
        <v>78710</v>
      </c>
      <c r="D262" s="18">
        <v>0.22905304429944914</v>
      </c>
      <c r="E262" s="18">
        <v>0.30511350036426854</v>
      </c>
      <c r="F262" s="18">
        <v>7.5477402930343815E-2</v>
      </c>
      <c r="G262" s="18">
        <v>0.20405770129159737</v>
      </c>
      <c r="H262" s="18">
        <v>0.11479019052884266</v>
      </c>
      <c r="I262" s="18">
        <v>5.7011268433376144E-2</v>
      </c>
      <c r="J262" s="18">
        <v>0</v>
      </c>
      <c r="K262" s="18">
        <v>0</v>
      </c>
      <c r="L262" s="18">
        <v>1.4496892152122418E-2</v>
      </c>
      <c r="M262" s="17">
        <v>0.63801871250105824</v>
      </c>
      <c r="N262" s="17" t="s">
        <v>2</v>
      </c>
      <c r="O262" s="17" t="s">
        <v>2</v>
      </c>
      <c r="Q262" t="s">
        <v>214</v>
      </c>
      <c r="R262" s="17">
        <v>0.22905304429944914</v>
      </c>
      <c r="S262" s="17">
        <v>0.30511350036426854</v>
      </c>
      <c r="T262" s="17">
        <v>7.5477402930343815E-2</v>
      </c>
      <c r="U262" s="17">
        <v>0.20405770129159737</v>
      </c>
      <c r="V262" s="17">
        <v>0.11479019052884266</v>
      </c>
      <c r="W262" s="17">
        <v>5.7011268433376144E-2</v>
      </c>
      <c r="X262" s="17">
        <v>0</v>
      </c>
      <c r="Y262" s="17">
        <v>0</v>
      </c>
      <c r="Z262" s="17">
        <v>1.4496892152122418E-2</v>
      </c>
      <c r="AA262" s="17" t="s">
        <v>2</v>
      </c>
      <c r="AD262" s="21"/>
    </row>
    <row r="263" spans="2:30" x14ac:dyDescent="0.2">
      <c r="B263" t="s">
        <v>215</v>
      </c>
      <c r="C263" s="13">
        <v>77326</v>
      </c>
      <c r="D263" s="18">
        <v>0.24542044543292368</v>
      </c>
      <c r="E263" s="18">
        <v>0.26215422625558948</v>
      </c>
      <c r="F263" s="18">
        <v>8.7217365476631281E-2</v>
      </c>
      <c r="G263" s="18">
        <v>0.23353923954770553</v>
      </c>
      <c r="H263" s="18">
        <v>8.5919598121056609E-2</v>
      </c>
      <c r="I263" s="18">
        <v>7.9205619167689451E-2</v>
      </c>
      <c r="J263" s="18">
        <v>0</v>
      </c>
      <c r="K263" s="18">
        <v>0</v>
      </c>
      <c r="L263" s="18">
        <v>6.5435059984039904E-3</v>
      </c>
      <c r="M263" s="17">
        <v>0.70565985381625596</v>
      </c>
      <c r="N263" s="17" t="s">
        <v>2</v>
      </c>
      <c r="O263" s="17" t="s">
        <v>2</v>
      </c>
      <c r="Q263" t="s">
        <v>215</v>
      </c>
      <c r="R263" s="17">
        <v>0.24542044543292368</v>
      </c>
      <c r="S263" s="17">
        <v>0.26215422625558948</v>
      </c>
      <c r="T263" s="17">
        <v>8.7217365476631281E-2</v>
      </c>
      <c r="U263" s="17">
        <v>0.23353923954770553</v>
      </c>
      <c r="V263" s="17">
        <v>8.5919598121056609E-2</v>
      </c>
      <c r="W263" s="17">
        <v>7.9205619167689451E-2</v>
      </c>
      <c r="X263" s="17">
        <v>0</v>
      </c>
      <c r="Y263" s="17">
        <v>0</v>
      </c>
      <c r="Z263" s="17">
        <v>6.5435059984039904E-3</v>
      </c>
      <c r="AA263" s="17" t="s">
        <v>2</v>
      </c>
      <c r="AD263" s="21"/>
    </row>
    <row r="264" spans="2:30" x14ac:dyDescent="0.2">
      <c r="B264" t="s">
        <v>216</v>
      </c>
      <c r="C264" s="13">
        <v>71352</v>
      </c>
      <c r="D264" s="18">
        <v>0.30219838994052522</v>
      </c>
      <c r="E264" s="18">
        <v>0.17062233912056879</v>
      </c>
      <c r="F264" s="18">
        <v>0.19144878235968696</v>
      </c>
      <c r="G264" s="18">
        <v>0.15349603800330006</v>
      </c>
      <c r="H264" s="18">
        <v>7.8335576766624615E-2</v>
      </c>
      <c r="I264" s="18">
        <v>8.8755930353076135E-2</v>
      </c>
      <c r="J264" s="18">
        <v>0</v>
      </c>
      <c r="K264" s="18">
        <v>0</v>
      </c>
      <c r="L264" s="18">
        <v>1.5142943456218283E-2</v>
      </c>
      <c r="M264" s="17">
        <v>0.6841054514533822</v>
      </c>
      <c r="N264" s="17" t="s">
        <v>1</v>
      </c>
      <c r="O264" s="17" t="s">
        <v>1</v>
      </c>
      <c r="Q264" t="s">
        <v>216</v>
      </c>
      <c r="R264" s="17">
        <v>0.30219838994052522</v>
      </c>
      <c r="S264" s="17">
        <v>0.17062233912056879</v>
      </c>
      <c r="T264" s="17">
        <v>0.19144878235968696</v>
      </c>
      <c r="U264" s="17">
        <v>0.15349603800330006</v>
      </c>
      <c r="V264" s="17">
        <v>7.8335576766624615E-2</v>
      </c>
      <c r="W264" s="17">
        <v>8.8755930353076135E-2</v>
      </c>
      <c r="X264" s="17">
        <v>0</v>
      </c>
      <c r="Y264" s="17">
        <v>0</v>
      </c>
      <c r="Z264" s="17">
        <v>1.5142943456218283E-2</v>
      </c>
      <c r="AA264" s="17" t="s">
        <v>1</v>
      </c>
      <c r="AD264" s="21"/>
    </row>
    <row r="265" spans="2:30" x14ac:dyDescent="0.2">
      <c r="B265" t="s">
        <v>217</v>
      </c>
      <c r="C265" s="13">
        <v>73519</v>
      </c>
      <c r="D265" s="18">
        <v>0.29535577845859706</v>
      </c>
      <c r="E265" s="18">
        <v>0.22776307504323337</v>
      </c>
      <c r="F265" s="18">
        <v>7.3863038795990835E-2</v>
      </c>
      <c r="G265" s="18">
        <v>0.19756965614975577</v>
      </c>
      <c r="H265" s="18">
        <v>9.9695183848395763E-2</v>
      </c>
      <c r="I265" s="18">
        <v>9.2766039405885528E-2</v>
      </c>
      <c r="J265" s="18">
        <v>0</v>
      </c>
      <c r="K265" s="18">
        <v>0</v>
      </c>
      <c r="L265" s="18">
        <v>1.2987228298141678E-2</v>
      </c>
      <c r="M265" s="17">
        <v>0.6499388344694117</v>
      </c>
      <c r="N265" s="17" t="s">
        <v>1</v>
      </c>
      <c r="O265" s="17" t="s">
        <v>1</v>
      </c>
      <c r="Q265" t="s">
        <v>217</v>
      </c>
      <c r="R265" s="17">
        <v>0.29535577845859706</v>
      </c>
      <c r="S265" s="17">
        <v>0.22776307504323337</v>
      </c>
      <c r="T265" s="17">
        <v>7.3863038795990835E-2</v>
      </c>
      <c r="U265" s="17">
        <v>0.19756965614975577</v>
      </c>
      <c r="V265" s="17">
        <v>9.9695183848395763E-2</v>
      </c>
      <c r="W265" s="17">
        <v>9.2766039405885528E-2</v>
      </c>
      <c r="X265" s="17">
        <v>0</v>
      </c>
      <c r="Y265" s="17">
        <v>0</v>
      </c>
      <c r="Z265" s="17">
        <v>1.2987228298141678E-2</v>
      </c>
      <c r="AA265" s="17" t="s">
        <v>1</v>
      </c>
      <c r="AD265" s="21"/>
    </row>
    <row r="266" spans="2:30" x14ac:dyDescent="0.2">
      <c r="B266" t="s">
        <v>218</v>
      </c>
      <c r="C266" s="13">
        <v>75342</v>
      </c>
      <c r="D266" s="18">
        <v>0.21798703097865146</v>
      </c>
      <c r="E266" s="18">
        <v>0.38076789928584237</v>
      </c>
      <c r="F266" s="18">
        <v>4.9657013507561742E-2</v>
      </c>
      <c r="G266" s="18">
        <v>0.22263130945401263</v>
      </c>
      <c r="H266" s="18">
        <v>5.7603790805652436E-2</v>
      </c>
      <c r="I266" s="18">
        <v>4.987016171112954E-2</v>
      </c>
      <c r="J266" s="18">
        <v>0</v>
      </c>
      <c r="K266" s="18">
        <v>0</v>
      </c>
      <c r="L266" s="18">
        <v>2.1482794257149683E-2</v>
      </c>
      <c r="M266" s="17">
        <v>0.71110611359652787</v>
      </c>
      <c r="N266" s="17" t="s">
        <v>2</v>
      </c>
      <c r="O266" s="17" t="s">
        <v>2</v>
      </c>
      <c r="Q266" t="s">
        <v>218</v>
      </c>
      <c r="R266" s="17">
        <v>0.21798703097865146</v>
      </c>
      <c r="S266" s="17">
        <v>0.38076789928584237</v>
      </c>
      <c r="T266" s="17">
        <v>4.9657013507561742E-2</v>
      </c>
      <c r="U266" s="17">
        <v>0.22263130945401263</v>
      </c>
      <c r="V266" s="17">
        <v>5.7603790805652436E-2</v>
      </c>
      <c r="W266" s="17">
        <v>4.987016171112954E-2</v>
      </c>
      <c r="X266" s="17">
        <v>0</v>
      </c>
      <c r="Y266" s="17">
        <v>0</v>
      </c>
      <c r="Z266" s="17">
        <v>2.1482794257149683E-2</v>
      </c>
      <c r="AA266" s="17" t="s">
        <v>2</v>
      </c>
      <c r="AD266" s="21"/>
    </row>
    <row r="267" spans="2:30" x14ac:dyDescent="0.2">
      <c r="B267" t="s">
        <v>573</v>
      </c>
      <c r="C267" s="13">
        <v>74392</v>
      </c>
      <c r="D267" s="18">
        <v>4.8337062341219081E-2</v>
      </c>
      <c r="E267" s="18">
        <v>0.42393199163944417</v>
      </c>
      <c r="F267" s="18">
        <v>9.592764408527469E-3</v>
      </c>
      <c r="G267" s="18">
        <v>0.32847716812281458</v>
      </c>
      <c r="H267" s="18">
        <v>1.9104020762101395E-2</v>
      </c>
      <c r="I267" s="18">
        <v>0.12658681856582227</v>
      </c>
      <c r="J267" s="18">
        <v>0</v>
      </c>
      <c r="K267" s="18">
        <v>0</v>
      </c>
      <c r="L267" s="18">
        <v>4.3970174160071138E-2</v>
      </c>
      <c r="M267" s="17">
        <v>0.56650681497137356</v>
      </c>
      <c r="N267" s="17" t="s">
        <v>2</v>
      </c>
      <c r="O267" s="17" t="s">
        <v>2</v>
      </c>
      <c r="Q267" t="s">
        <v>573</v>
      </c>
      <c r="R267" s="17">
        <v>0.12967531760913323</v>
      </c>
      <c r="S267" s="17">
        <v>0.34404139686810314</v>
      </c>
      <c r="T267" s="17">
        <v>3.6848255576531257E-2</v>
      </c>
      <c r="U267" s="17">
        <v>0.25532792772825785</v>
      </c>
      <c r="V267" s="17">
        <v>6.3550109492081203E-2</v>
      </c>
      <c r="W267" s="17">
        <v>0.12658681856582227</v>
      </c>
      <c r="X267" s="17">
        <v>0</v>
      </c>
      <c r="Y267" s="17">
        <v>0</v>
      </c>
      <c r="Z267" s="17">
        <v>4.3970174160071138E-2</v>
      </c>
      <c r="AA267" s="17" t="s">
        <v>2</v>
      </c>
      <c r="AD267" s="21"/>
    </row>
    <row r="268" spans="2:30" x14ac:dyDescent="0.2">
      <c r="B268" t="s">
        <v>219</v>
      </c>
      <c r="C268" s="13">
        <v>74387</v>
      </c>
      <c r="D268" s="18">
        <v>0.20577847368822338</v>
      </c>
      <c r="E268" s="18">
        <v>0.4079628939637242</v>
      </c>
      <c r="F268" s="18">
        <v>4.4595414420702126E-2</v>
      </c>
      <c r="G268" s="18">
        <v>0.19447787015961207</v>
      </c>
      <c r="H268" s="18">
        <v>8.0035760014281046E-2</v>
      </c>
      <c r="I268" s="18">
        <v>5.5645807735541494E-2</v>
      </c>
      <c r="J268" s="18">
        <v>0</v>
      </c>
      <c r="K268" s="18">
        <v>0</v>
      </c>
      <c r="L268" s="18">
        <v>1.1503780017915639E-2</v>
      </c>
      <c r="M268" s="17">
        <v>0.63789739036778648</v>
      </c>
      <c r="N268" s="17" t="s">
        <v>2</v>
      </c>
      <c r="O268" s="17" t="s">
        <v>2</v>
      </c>
      <c r="Q268" t="s">
        <v>219</v>
      </c>
      <c r="R268" s="17">
        <v>0.20577847368822338</v>
      </c>
      <c r="S268" s="17">
        <v>0.4079628939637242</v>
      </c>
      <c r="T268" s="17">
        <v>4.4595414420702126E-2</v>
      </c>
      <c r="U268" s="17">
        <v>0.19447787015961207</v>
      </c>
      <c r="V268" s="17">
        <v>8.0035760014281046E-2</v>
      </c>
      <c r="W268" s="17">
        <v>5.5645807735541494E-2</v>
      </c>
      <c r="X268" s="17">
        <v>0</v>
      </c>
      <c r="Y268" s="17">
        <v>0</v>
      </c>
      <c r="Z268" s="17">
        <v>1.1503780017915639E-2</v>
      </c>
      <c r="AA268" s="17" t="s">
        <v>2</v>
      </c>
      <c r="AD268" s="21"/>
    </row>
    <row r="269" spans="2:30" x14ac:dyDescent="0.2">
      <c r="B269" t="s">
        <v>574</v>
      </c>
      <c r="C269" s="13">
        <v>76431</v>
      </c>
      <c r="D269" s="18">
        <v>0.29840578911866772</v>
      </c>
      <c r="E269" s="18">
        <v>0.15024720615643553</v>
      </c>
      <c r="F269" s="18">
        <v>0.12917999472958583</v>
      </c>
      <c r="G269" s="18">
        <v>0.27349017744120202</v>
      </c>
      <c r="H269" s="18">
        <v>4.5709845660639389E-2</v>
      </c>
      <c r="I269" s="18">
        <v>9.2958149589460984E-2</v>
      </c>
      <c r="J269" s="18">
        <v>0</v>
      </c>
      <c r="K269" s="18">
        <v>0</v>
      </c>
      <c r="L269" s="18">
        <v>1.0008837304008549E-2</v>
      </c>
      <c r="M269" s="17">
        <v>0.65779057340763325</v>
      </c>
      <c r="N269" s="17" t="s">
        <v>1</v>
      </c>
      <c r="O269" s="17" t="s">
        <v>1</v>
      </c>
      <c r="Q269" t="s">
        <v>574</v>
      </c>
      <c r="R269" s="17">
        <v>0.24535203881724363</v>
      </c>
      <c r="S269" s="17">
        <v>0.17769546119322799</v>
      </c>
      <c r="T269" s="17">
        <v>0.15809740154022339</v>
      </c>
      <c r="U269" s="17">
        <v>0.26312969378377538</v>
      </c>
      <c r="V269" s="17">
        <v>5.2758417772060084E-2</v>
      </c>
      <c r="W269" s="17">
        <v>9.2958149589460984E-2</v>
      </c>
      <c r="X269" s="17">
        <v>0</v>
      </c>
      <c r="Y269" s="17">
        <v>0</v>
      </c>
      <c r="Z269" s="17">
        <v>1.0008837304008549E-2</v>
      </c>
      <c r="AA269" s="17" t="s">
        <v>47</v>
      </c>
      <c r="AD269" s="21"/>
    </row>
    <row r="270" spans="2:30" x14ac:dyDescent="0.2">
      <c r="B270" t="s">
        <v>575</v>
      </c>
      <c r="C270" s="13">
        <v>75138</v>
      </c>
      <c r="D270" s="18">
        <v>0.23319792038425072</v>
      </c>
      <c r="E270" s="18">
        <v>0.33953033930971149</v>
      </c>
      <c r="F270" s="18">
        <v>9.0054884074442607E-2</v>
      </c>
      <c r="G270" s="18">
        <v>0.18200181255481362</v>
      </c>
      <c r="H270" s="18">
        <v>9.088741722772968E-2</v>
      </c>
      <c r="I270" s="18">
        <v>5.0588663439581794E-2</v>
      </c>
      <c r="J270" s="18">
        <v>0</v>
      </c>
      <c r="K270" s="18">
        <v>0</v>
      </c>
      <c r="L270" s="18">
        <v>1.3738963009470062E-2</v>
      </c>
      <c r="M270" s="17">
        <v>0.66880988427540855</v>
      </c>
      <c r="N270" s="17" t="s">
        <v>2</v>
      </c>
      <c r="O270" s="17" t="s">
        <v>2</v>
      </c>
      <c r="Q270" t="s">
        <v>575</v>
      </c>
      <c r="R270" s="17">
        <v>0.23319792038425072</v>
      </c>
      <c r="S270" s="17">
        <v>0.33953033930971149</v>
      </c>
      <c r="T270" s="17">
        <v>9.0054884074442607E-2</v>
      </c>
      <c r="U270" s="17">
        <v>0.18200181255481362</v>
      </c>
      <c r="V270" s="17">
        <v>9.088741722772968E-2</v>
      </c>
      <c r="W270" s="17">
        <v>5.0588663439581794E-2</v>
      </c>
      <c r="X270" s="17">
        <v>0</v>
      </c>
      <c r="Y270" s="17">
        <v>0</v>
      </c>
      <c r="Z270" s="17">
        <v>1.3738963009470062E-2</v>
      </c>
      <c r="AA270" s="17" t="s">
        <v>2</v>
      </c>
      <c r="AD270" s="21"/>
    </row>
    <row r="271" spans="2:30" x14ac:dyDescent="0.2">
      <c r="B271" t="s">
        <v>220</v>
      </c>
      <c r="C271" s="13">
        <v>71356</v>
      </c>
      <c r="D271" s="18">
        <v>8.5932551479154629E-2</v>
      </c>
      <c r="E271" s="18">
        <v>0.39343622162140907</v>
      </c>
      <c r="F271" s="18">
        <v>4.2862158611930275E-2</v>
      </c>
      <c r="G271" s="18">
        <v>8.2066876115524531E-2</v>
      </c>
      <c r="H271" s="18">
        <v>0.25796286422886761</v>
      </c>
      <c r="I271" s="18">
        <v>6.6233675942511908E-2</v>
      </c>
      <c r="J271" s="18">
        <v>0</v>
      </c>
      <c r="K271" s="18">
        <v>6.2955969588007338E-2</v>
      </c>
      <c r="L271" s="18">
        <v>8.5496824125945396E-3</v>
      </c>
      <c r="M271" s="17">
        <v>0.56385966741969384</v>
      </c>
      <c r="N271" s="17" t="s">
        <v>2</v>
      </c>
      <c r="O271" s="17" t="s">
        <v>2</v>
      </c>
      <c r="Q271" t="s">
        <v>220</v>
      </c>
      <c r="R271" s="17">
        <v>8.5932551479154629E-2</v>
      </c>
      <c r="S271" s="17">
        <v>0.39343622162140907</v>
      </c>
      <c r="T271" s="17">
        <v>4.2862158611930275E-2</v>
      </c>
      <c r="U271" s="17">
        <v>8.2066876115524531E-2</v>
      </c>
      <c r="V271" s="17">
        <v>0.25796286422886761</v>
      </c>
      <c r="W271" s="17">
        <v>6.6233675942511908E-2</v>
      </c>
      <c r="X271" s="17">
        <v>0</v>
      </c>
      <c r="Y271" s="17">
        <v>6.2955969588007338E-2</v>
      </c>
      <c r="Z271" s="17">
        <v>8.5496824125945396E-3</v>
      </c>
      <c r="AA271" s="17" t="s">
        <v>2</v>
      </c>
      <c r="AD271" s="21"/>
    </row>
    <row r="272" spans="2:30" x14ac:dyDescent="0.2">
      <c r="B272" t="s">
        <v>576</v>
      </c>
      <c r="C272" s="13">
        <v>74727</v>
      </c>
      <c r="D272" s="18">
        <v>0.27284535098693735</v>
      </c>
      <c r="E272" s="18">
        <v>8.5189299061354154E-2</v>
      </c>
      <c r="F272" s="18">
        <v>0.31588929744955951</v>
      </c>
      <c r="G272" s="18">
        <v>0.23485475676326217</v>
      </c>
      <c r="H272" s="18">
        <v>3.0917182688940191E-2</v>
      </c>
      <c r="I272" s="18">
        <v>5.0146620417675654E-2</v>
      </c>
      <c r="J272" s="18">
        <v>0</v>
      </c>
      <c r="K272" s="18">
        <v>0</v>
      </c>
      <c r="L272" s="18">
        <v>1.0157492632270988E-2</v>
      </c>
      <c r="M272" s="17">
        <v>0.7099168979959436</v>
      </c>
      <c r="N272" s="17" t="s">
        <v>3</v>
      </c>
      <c r="O272" s="17" t="s">
        <v>3</v>
      </c>
      <c r="Q272" t="s">
        <v>576</v>
      </c>
      <c r="R272" s="17">
        <v>0.27284535098693735</v>
      </c>
      <c r="S272" s="17">
        <v>8.5189299061354154E-2</v>
      </c>
      <c r="T272" s="17">
        <v>0.31588929744955951</v>
      </c>
      <c r="U272" s="17">
        <v>0.23485475676326217</v>
      </c>
      <c r="V272" s="17">
        <v>3.0917182688940191E-2</v>
      </c>
      <c r="W272" s="17">
        <v>5.0146620417675654E-2</v>
      </c>
      <c r="X272" s="17">
        <v>0</v>
      </c>
      <c r="Y272" s="17">
        <v>0</v>
      </c>
      <c r="Z272" s="17">
        <v>1.0157492632270988E-2</v>
      </c>
      <c r="AA272" s="17" t="s">
        <v>3</v>
      </c>
      <c r="AD272" s="21"/>
    </row>
    <row r="273" spans="2:30" x14ac:dyDescent="0.2">
      <c r="B273" t="s">
        <v>221</v>
      </c>
      <c r="C273" s="13">
        <v>75504</v>
      </c>
      <c r="D273" s="18">
        <v>0.37270551323813816</v>
      </c>
      <c r="E273" s="18">
        <v>0.11212388297110126</v>
      </c>
      <c r="F273" s="18">
        <v>4.371200461409399E-2</v>
      </c>
      <c r="G273" s="18">
        <v>0.28555509887010661</v>
      </c>
      <c r="H273" s="18">
        <v>4.1855182747810998E-2</v>
      </c>
      <c r="I273" s="18">
        <v>0.13184858782158596</v>
      </c>
      <c r="J273" s="18">
        <v>0</v>
      </c>
      <c r="K273" s="18">
        <v>0</v>
      </c>
      <c r="L273" s="18">
        <v>1.2199729737162972E-2</v>
      </c>
      <c r="M273" s="17">
        <v>0.65181344219831883</v>
      </c>
      <c r="N273" s="17" t="s">
        <v>1</v>
      </c>
      <c r="O273" s="17" t="s">
        <v>1</v>
      </c>
      <c r="Q273" t="s">
        <v>221</v>
      </c>
      <c r="R273" s="17">
        <v>0.27321832682408037</v>
      </c>
      <c r="S273" s="17">
        <v>0.17648609067697149</v>
      </c>
      <c r="T273" s="17">
        <v>7.6935246240798047E-2</v>
      </c>
      <c r="U273" s="17">
        <v>0.26817193208951579</v>
      </c>
      <c r="V273" s="17">
        <v>6.114008660988534E-2</v>
      </c>
      <c r="W273" s="17">
        <v>0.13184858782158596</v>
      </c>
      <c r="X273" s="17">
        <v>0</v>
      </c>
      <c r="Y273" s="17">
        <v>0</v>
      </c>
      <c r="Z273" s="17">
        <v>1.2199729737162972E-2</v>
      </c>
      <c r="AA273" s="17" t="s">
        <v>1</v>
      </c>
      <c r="AD273" s="21"/>
    </row>
    <row r="274" spans="2:30" x14ac:dyDescent="0.2">
      <c r="B274" t="s">
        <v>577</v>
      </c>
      <c r="C274" s="13">
        <v>69886</v>
      </c>
      <c r="D274" s="18">
        <v>9.2812102065902763E-2</v>
      </c>
      <c r="E274" s="18">
        <v>0.45576998990417278</v>
      </c>
      <c r="F274" s="18">
        <v>9.0981822157046408E-2</v>
      </c>
      <c r="G274" s="18">
        <v>7.7520738310174919E-2</v>
      </c>
      <c r="H274" s="18">
        <v>0.21810438391616596</v>
      </c>
      <c r="I274" s="18">
        <v>4.8652960694408387E-2</v>
      </c>
      <c r="J274" s="18">
        <v>0</v>
      </c>
      <c r="K274" s="18">
        <v>1.3055939094230647E-2</v>
      </c>
      <c r="L274" s="18">
        <v>3.102063857898144E-3</v>
      </c>
      <c r="M274" s="17">
        <v>0.70907592928489382</v>
      </c>
      <c r="N274" s="17" t="s">
        <v>2</v>
      </c>
      <c r="O274" s="17" t="s">
        <v>2</v>
      </c>
      <c r="Q274" t="s">
        <v>577</v>
      </c>
      <c r="R274" s="17">
        <v>9.2812102065902763E-2</v>
      </c>
      <c r="S274" s="17">
        <v>0.45576998990417278</v>
      </c>
      <c r="T274" s="17">
        <v>9.0981822157046408E-2</v>
      </c>
      <c r="U274" s="17">
        <v>7.7520738310174919E-2</v>
      </c>
      <c r="V274" s="17">
        <v>0.21810438391616596</v>
      </c>
      <c r="W274" s="17">
        <v>4.8652960694408387E-2</v>
      </c>
      <c r="X274" s="17">
        <v>0</v>
      </c>
      <c r="Y274" s="17">
        <v>1.3055939094230647E-2</v>
      </c>
      <c r="Z274" s="17">
        <v>3.102063857898144E-3</v>
      </c>
      <c r="AA274" s="17" t="s">
        <v>2</v>
      </c>
      <c r="AD274" s="21"/>
    </row>
    <row r="275" spans="2:30" x14ac:dyDescent="0.2">
      <c r="B275" t="s">
        <v>222</v>
      </c>
      <c r="C275" s="13">
        <v>79148</v>
      </c>
      <c r="D275" s="18">
        <v>0.37783711000347314</v>
      </c>
      <c r="E275" s="18">
        <v>2.1415937590108763E-2</v>
      </c>
      <c r="F275" s="18">
        <v>0.42450499037450207</v>
      </c>
      <c r="G275" s="18">
        <v>0.10872675923310801</v>
      </c>
      <c r="H275" s="18">
        <v>1.4562844609083154E-2</v>
      </c>
      <c r="I275" s="18">
        <v>4.4087181783660917E-2</v>
      </c>
      <c r="J275" s="18">
        <v>0</v>
      </c>
      <c r="K275" s="18">
        <v>0</v>
      </c>
      <c r="L275" s="18">
        <v>8.8651764060638325E-3</v>
      </c>
      <c r="M275" s="17">
        <v>0.72776879926032711</v>
      </c>
      <c r="N275" s="17" t="s">
        <v>3</v>
      </c>
      <c r="O275" s="17" t="s">
        <v>3</v>
      </c>
      <c r="Q275" t="s">
        <v>222</v>
      </c>
      <c r="R275" s="17">
        <v>0.30254795345009328</v>
      </c>
      <c r="S275" s="17">
        <v>0.10431685226702984</v>
      </c>
      <c r="T275" s="17">
        <v>0.30329797781319823</v>
      </c>
      <c r="U275" s="17">
        <v>0.19319362590007005</v>
      </c>
      <c r="V275" s="17">
        <v>4.3691232379883781E-2</v>
      </c>
      <c r="W275" s="17">
        <v>4.4087181783660917E-2</v>
      </c>
      <c r="X275" s="17">
        <v>0</v>
      </c>
      <c r="Y275" s="17">
        <v>0</v>
      </c>
      <c r="Z275" s="17">
        <v>8.8651764060638325E-3</v>
      </c>
      <c r="AA275" s="17" t="s">
        <v>3</v>
      </c>
      <c r="AD275" s="21"/>
    </row>
    <row r="276" spans="2:30" x14ac:dyDescent="0.2">
      <c r="B276" t="s">
        <v>223</v>
      </c>
      <c r="C276" s="13">
        <v>78875</v>
      </c>
      <c r="D276" s="18">
        <v>4.0780584329149425E-2</v>
      </c>
      <c r="E276" s="18">
        <v>0.44111278403378507</v>
      </c>
      <c r="F276" s="18">
        <v>9.7083404977446885E-3</v>
      </c>
      <c r="G276" s="18">
        <v>0.34908333768583444</v>
      </c>
      <c r="H276" s="18">
        <v>2.0581829415725221E-2</v>
      </c>
      <c r="I276" s="18">
        <v>0.13012603048607216</v>
      </c>
      <c r="J276" s="18">
        <v>0</v>
      </c>
      <c r="K276" s="18">
        <v>0</v>
      </c>
      <c r="L276" s="18">
        <v>8.6070935516889997E-3</v>
      </c>
      <c r="M276" s="17">
        <v>0.59622837751613456</v>
      </c>
      <c r="N276" s="17" t="s">
        <v>2</v>
      </c>
      <c r="O276" s="17" t="s">
        <v>2</v>
      </c>
      <c r="Q276" t="s">
        <v>223</v>
      </c>
      <c r="R276" s="17">
        <v>0.10940332260653308</v>
      </c>
      <c r="S276" s="17">
        <v>0.35980222919999238</v>
      </c>
      <c r="T276" s="17">
        <v>3.7292212823122881E-2</v>
      </c>
      <c r="U276" s="17">
        <v>0.2863030261453588</v>
      </c>
      <c r="V276" s="17">
        <v>6.8466085187231643E-2</v>
      </c>
      <c r="W276" s="17">
        <v>0.13012603048607216</v>
      </c>
      <c r="X276" s="17">
        <v>0</v>
      </c>
      <c r="Y276" s="17">
        <v>0</v>
      </c>
      <c r="Z276" s="17">
        <v>8.6070935516889997E-3</v>
      </c>
      <c r="AA276" s="17" t="s">
        <v>2</v>
      </c>
      <c r="AD276" s="21"/>
    </row>
    <row r="277" spans="2:30" x14ac:dyDescent="0.2">
      <c r="B277" t="s">
        <v>578</v>
      </c>
      <c r="C277" s="13">
        <v>73884</v>
      </c>
      <c r="D277" s="18">
        <v>0.10889734577513736</v>
      </c>
      <c r="E277" s="18">
        <v>0.40843146195071478</v>
      </c>
      <c r="F277" s="18">
        <v>4.5778133420043325E-2</v>
      </c>
      <c r="G277" s="18">
        <v>0.12834270615204638</v>
      </c>
      <c r="H277" s="18">
        <v>0.20708406210358349</v>
      </c>
      <c r="I277" s="18">
        <v>7.1715276273627546E-2</v>
      </c>
      <c r="J277" s="18">
        <v>0</v>
      </c>
      <c r="K277" s="18">
        <v>0</v>
      </c>
      <c r="L277" s="18">
        <v>2.9751014324847148E-2</v>
      </c>
      <c r="M277" s="17">
        <v>0.70534022846255695</v>
      </c>
      <c r="N277" s="17" t="s">
        <v>2</v>
      </c>
      <c r="O277" s="17" t="s">
        <v>2</v>
      </c>
      <c r="Q277" t="s">
        <v>578</v>
      </c>
      <c r="R277" s="17">
        <v>0.10889734577513736</v>
      </c>
      <c r="S277" s="17">
        <v>0.40843146195071478</v>
      </c>
      <c r="T277" s="17">
        <v>4.5778133420043325E-2</v>
      </c>
      <c r="U277" s="17">
        <v>0.12834270615204638</v>
      </c>
      <c r="V277" s="17">
        <v>0.20708406210358349</v>
      </c>
      <c r="W277" s="17">
        <v>7.1715276273627546E-2</v>
      </c>
      <c r="X277" s="17">
        <v>0</v>
      </c>
      <c r="Y277" s="17">
        <v>0</v>
      </c>
      <c r="Z277" s="17">
        <v>2.9751014324847148E-2</v>
      </c>
      <c r="AA277" s="17" t="s">
        <v>2</v>
      </c>
      <c r="AD277" s="21"/>
    </row>
    <row r="278" spans="2:30" x14ac:dyDescent="0.2">
      <c r="B278" t="s">
        <v>224</v>
      </c>
      <c r="C278" s="13">
        <v>76936</v>
      </c>
      <c r="D278" s="18">
        <v>0.11925848511671136</v>
      </c>
      <c r="E278" s="18">
        <v>0.32699854982516086</v>
      </c>
      <c r="F278" s="18">
        <v>4.3561956770334642E-2</v>
      </c>
      <c r="G278" s="18">
        <v>0.1910244823478181</v>
      </c>
      <c r="H278" s="18">
        <v>0.20743604837481136</v>
      </c>
      <c r="I278" s="18">
        <v>9.9998535663321064E-2</v>
      </c>
      <c r="J278" s="18">
        <v>0</v>
      </c>
      <c r="K278" s="18">
        <v>0</v>
      </c>
      <c r="L278" s="18">
        <v>1.172194190184251E-2</v>
      </c>
      <c r="M278" s="17">
        <v>0.56673869632704199</v>
      </c>
      <c r="N278" s="17" t="s">
        <v>2</v>
      </c>
      <c r="O278" s="17" t="s">
        <v>2</v>
      </c>
      <c r="Q278" t="s">
        <v>224</v>
      </c>
      <c r="R278" s="17">
        <v>0.11925848511671136</v>
      </c>
      <c r="S278" s="17">
        <v>0.32699854982516086</v>
      </c>
      <c r="T278" s="17">
        <v>4.3561956770334642E-2</v>
      </c>
      <c r="U278" s="17">
        <v>0.1910244823478181</v>
      </c>
      <c r="V278" s="17">
        <v>0.20743604837481136</v>
      </c>
      <c r="W278" s="17">
        <v>9.9998535663321064E-2</v>
      </c>
      <c r="X278" s="17">
        <v>0</v>
      </c>
      <c r="Y278" s="17">
        <v>0</v>
      </c>
      <c r="Z278" s="17">
        <v>1.172194190184251E-2</v>
      </c>
      <c r="AA278" s="17" t="s">
        <v>2</v>
      </c>
      <c r="AD278" s="21"/>
    </row>
    <row r="279" spans="2:30" x14ac:dyDescent="0.2">
      <c r="B279" t="s">
        <v>225</v>
      </c>
      <c r="C279" s="13">
        <v>70647</v>
      </c>
      <c r="D279" s="18">
        <v>3.5661909648712235E-2</v>
      </c>
      <c r="E279" s="18">
        <v>0.38663394048089006</v>
      </c>
      <c r="F279" s="18">
        <v>1.5391484369027188E-2</v>
      </c>
      <c r="G279" s="18">
        <v>0.37982852886820051</v>
      </c>
      <c r="H279" s="18">
        <v>2.1995149392629525E-2</v>
      </c>
      <c r="I279" s="18">
        <v>0.15036600998423583</v>
      </c>
      <c r="J279" s="18">
        <v>0</v>
      </c>
      <c r="K279" s="18">
        <v>0</v>
      </c>
      <c r="L279" s="18">
        <v>1.0122977256304818E-2</v>
      </c>
      <c r="M279" s="17">
        <v>0.54642038208147281</v>
      </c>
      <c r="N279" s="17" t="s">
        <v>2</v>
      </c>
      <c r="O279" s="17" t="s">
        <v>2</v>
      </c>
      <c r="Q279" t="s">
        <v>225</v>
      </c>
      <c r="R279" s="17">
        <v>9.5671297266683289E-2</v>
      </c>
      <c r="S279" s="17">
        <v>0.28942414621289425</v>
      </c>
      <c r="T279" s="17">
        <v>5.9122618421435798E-2</v>
      </c>
      <c r="U279" s="17">
        <v>0.32212541353199819</v>
      </c>
      <c r="V279" s="17">
        <v>7.3167537326447929E-2</v>
      </c>
      <c r="W279" s="17">
        <v>0.15036600998423583</v>
      </c>
      <c r="X279" s="17">
        <v>0</v>
      </c>
      <c r="Y279" s="17">
        <v>0</v>
      </c>
      <c r="Z279" s="17">
        <v>1.0122977256304818E-2</v>
      </c>
      <c r="AA279" s="17" t="s">
        <v>47</v>
      </c>
      <c r="AD279" s="21"/>
    </row>
    <row r="280" spans="2:30" x14ac:dyDescent="0.2">
      <c r="B280" t="s">
        <v>714</v>
      </c>
      <c r="C280" s="13">
        <v>75279</v>
      </c>
      <c r="D280" s="18">
        <v>4.3792386109136744E-2</v>
      </c>
      <c r="E280" s="18">
        <v>0.45821923518688246</v>
      </c>
      <c r="F280" s="18">
        <v>1.5694367184662522E-2</v>
      </c>
      <c r="G280" s="18">
        <v>0.31723707622891545</v>
      </c>
      <c r="H280" s="18">
        <v>2.6138922237261525E-2</v>
      </c>
      <c r="I280" s="18">
        <v>0.11677858098250191</v>
      </c>
      <c r="J280" s="18">
        <v>0</v>
      </c>
      <c r="K280" s="18">
        <v>0</v>
      </c>
      <c r="L280" s="18">
        <v>2.2139432070639408E-2</v>
      </c>
      <c r="M280" s="17">
        <v>0.59231365725004737</v>
      </c>
      <c r="N280" s="17" t="s">
        <v>2</v>
      </c>
      <c r="O280" s="17" t="s">
        <v>2</v>
      </c>
      <c r="Q280" t="s">
        <v>714</v>
      </c>
      <c r="R280" s="17">
        <v>0.11748317548709519</v>
      </c>
      <c r="S280" s="17">
        <v>0.34879506795462301</v>
      </c>
      <c r="T280" s="17">
        <v>6.0286068593353781E-2</v>
      </c>
      <c r="U280" s="17">
        <v>0.24756575045207702</v>
      </c>
      <c r="V280" s="17">
        <v>8.6951924459709715E-2</v>
      </c>
      <c r="W280" s="17">
        <v>0.11677858098250191</v>
      </c>
      <c r="X280" s="17">
        <v>0</v>
      </c>
      <c r="Y280" s="17">
        <v>0</v>
      </c>
      <c r="Z280" s="17">
        <v>2.2139432070639408E-2</v>
      </c>
      <c r="AA280" s="17" t="s">
        <v>2</v>
      </c>
      <c r="AD280" s="21"/>
    </row>
    <row r="281" spans="2:30" x14ac:dyDescent="0.2">
      <c r="B281" t="s">
        <v>715</v>
      </c>
      <c r="C281" s="13">
        <v>73253</v>
      </c>
      <c r="D281" s="18">
        <v>5.2934002234555869E-2</v>
      </c>
      <c r="E281" s="18">
        <v>0.425266166672848</v>
      </c>
      <c r="F281" s="18">
        <v>1.39832813396309E-2</v>
      </c>
      <c r="G281" s="18">
        <v>0.36112301096435495</v>
      </c>
      <c r="H281" s="18">
        <v>2.0107857721609904E-2</v>
      </c>
      <c r="I281" s="18">
        <v>0.1161509700745707</v>
      </c>
      <c r="J281" s="18">
        <v>0</v>
      </c>
      <c r="K281" s="18">
        <v>0</v>
      </c>
      <c r="L281" s="18">
        <v>1.0434710992429878E-2</v>
      </c>
      <c r="M281" s="17">
        <v>0.61275102622484989</v>
      </c>
      <c r="N281" s="17" t="s">
        <v>2</v>
      </c>
      <c r="O281" s="17" t="s">
        <v>2</v>
      </c>
      <c r="Q281" t="s">
        <v>715</v>
      </c>
      <c r="R281" s="17">
        <v>0.14200766905594872</v>
      </c>
      <c r="S281" s="17">
        <v>0.33087043787231613</v>
      </c>
      <c r="T281" s="17">
        <v>5.371335129873727E-2</v>
      </c>
      <c r="U281" s="17">
        <v>0.27993345685890181</v>
      </c>
      <c r="V281" s="17">
        <v>6.6889403847095658E-2</v>
      </c>
      <c r="W281" s="17">
        <v>0.1161509700745707</v>
      </c>
      <c r="X281" s="17">
        <v>0</v>
      </c>
      <c r="Y281" s="17">
        <v>0</v>
      </c>
      <c r="Z281" s="17">
        <v>1.0434710992429878E-2</v>
      </c>
      <c r="AA281" s="17" t="s">
        <v>2</v>
      </c>
      <c r="AD281" s="21"/>
    </row>
    <row r="282" spans="2:30" x14ac:dyDescent="0.2">
      <c r="B282" t="s">
        <v>226</v>
      </c>
      <c r="C282" s="13">
        <v>79074</v>
      </c>
      <c r="D282" s="18">
        <v>0.25027025702926003</v>
      </c>
      <c r="E282" s="18">
        <v>0.24072188447265019</v>
      </c>
      <c r="F282" s="18">
        <v>8.8225454821220725E-2</v>
      </c>
      <c r="G282" s="18">
        <v>0.22460898357984729</v>
      </c>
      <c r="H282" s="18">
        <v>9.4092710303276109E-2</v>
      </c>
      <c r="I282" s="18">
        <v>8.5900992682880872E-2</v>
      </c>
      <c r="J282" s="18">
        <v>0</v>
      </c>
      <c r="K282" s="18">
        <v>0</v>
      </c>
      <c r="L282" s="18">
        <v>1.6179717110864741E-2</v>
      </c>
      <c r="M282" s="17">
        <v>0.66648707357177772</v>
      </c>
      <c r="N282" s="17" t="s">
        <v>1</v>
      </c>
      <c r="O282" s="17" t="s">
        <v>1</v>
      </c>
      <c r="Q282" t="s">
        <v>226</v>
      </c>
      <c r="R282" s="17">
        <v>0.25027025702926003</v>
      </c>
      <c r="S282" s="17">
        <v>0.24072188447265019</v>
      </c>
      <c r="T282" s="17">
        <v>8.8225454821220725E-2</v>
      </c>
      <c r="U282" s="17">
        <v>0.22460898357984729</v>
      </c>
      <c r="V282" s="17">
        <v>9.4092710303276109E-2</v>
      </c>
      <c r="W282" s="17">
        <v>8.5900992682880872E-2</v>
      </c>
      <c r="X282" s="17">
        <v>0</v>
      </c>
      <c r="Y282" s="17">
        <v>0</v>
      </c>
      <c r="Z282" s="17">
        <v>1.6179717110864741E-2</v>
      </c>
      <c r="AA282" s="17" t="s">
        <v>1</v>
      </c>
      <c r="AD282" s="21"/>
    </row>
    <row r="283" spans="2:30" x14ac:dyDescent="0.2">
      <c r="B283" t="s">
        <v>227</v>
      </c>
      <c r="C283" s="13">
        <v>76575</v>
      </c>
      <c r="D283" s="18">
        <v>0.17364276020713645</v>
      </c>
      <c r="E283" s="18">
        <v>0.32811104152059323</v>
      </c>
      <c r="F283" s="18">
        <v>3.5405511123491017E-2</v>
      </c>
      <c r="G283" s="18">
        <v>0.26281208493125385</v>
      </c>
      <c r="H283" s="18">
        <v>0.10740740778153671</v>
      </c>
      <c r="I283" s="18">
        <v>7.9204512146970482E-2</v>
      </c>
      <c r="J283" s="18">
        <v>0</v>
      </c>
      <c r="K283" s="18">
        <v>0</v>
      </c>
      <c r="L283" s="18">
        <v>1.3416682289018166E-2</v>
      </c>
      <c r="M283" s="17">
        <v>0.49188802180457691</v>
      </c>
      <c r="N283" s="17" t="s">
        <v>2</v>
      </c>
      <c r="O283" s="17" t="s">
        <v>2</v>
      </c>
      <c r="Q283" t="s">
        <v>227</v>
      </c>
      <c r="R283" s="17">
        <v>0.19056696104545254</v>
      </c>
      <c r="S283" s="17">
        <v>0.31040607706413204</v>
      </c>
      <c r="T283" s="17">
        <v>3.9547182728546147E-2</v>
      </c>
      <c r="U283" s="17">
        <v>0.24764630534283763</v>
      </c>
      <c r="V283" s="17">
        <v>0.11921227938304287</v>
      </c>
      <c r="W283" s="17">
        <v>7.9204512146970482E-2</v>
      </c>
      <c r="X283" s="17">
        <v>0</v>
      </c>
      <c r="Y283" s="17">
        <v>0</v>
      </c>
      <c r="Z283" s="17">
        <v>1.3416682289018166E-2</v>
      </c>
      <c r="AA283" s="17" t="s">
        <v>2</v>
      </c>
      <c r="AD283" s="21"/>
    </row>
    <row r="284" spans="2:30" x14ac:dyDescent="0.2">
      <c r="B284" t="s">
        <v>228</v>
      </c>
      <c r="C284" s="13">
        <v>77835</v>
      </c>
      <c r="D284" s="18">
        <v>0.15932764127070273</v>
      </c>
      <c r="E284" s="18">
        <v>0.28893540542727053</v>
      </c>
      <c r="F284" s="18">
        <v>4.0115848201200559E-2</v>
      </c>
      <c r="G284" s="18">
        <v>0.12645444456063806</v>
      </c>
      <c r="H284" s="18">
        <v>0.16783073115310762</v>
      </c>
      <c r="I284" s="18">
        <v>6.5424061469035372E-2</v>
      </c>
      <c r="J284" s="18">
        <v>0</v>
      </c>
      <c r="K284" s="18">
        <v>0.1519118679180452</v>
      </c>
      <c r="L284" s="18">
        <v>0</v>
      </c>
      <c r="M284" s="17">
        <v>0.55753820143724941</v>
      </c>
      <c r="N284" s="17" t="s">
        <v>2</v>
      </c>
      <c r="O284" s="17" t="s">
        <v>2</v>
      </c>
      <c r="Q284" t="s">
        <v>228</v>
      </c>
      <c r="R284" s="17">
        <v>0.15932764127070273</v>
      </c>
      <c r="S284" s="17">
        <v>0.28893540542727053</v>
      </c>
      <c r="T284" s="17">
        <v>4.0115848201200559E-2</v>
      </c>
      <c r="U284" s="17">
        <v>0.12645444456063806</v>
      </c>
      <c r="V284" s="17">
        <v>0.16783073115310762</v>
      </c>
      <c r="W284" s="17">
        <v>6.5424061469035372E-2</v>
      </c>
      <c r="X284" s="17">
        <v>0</v>
      </c>
      <c r="Y284" s="17">
        <v>0.1519118679180452</v>
      </c>
      <c r="Z284" s="17">
        <v>0</v>
      </c>
      <c r="AA284" s="17" t="s">
        <v>2</v>
      </c>
      <c r="AD284" s="21"/>
    </row>
    <row r="285" spans="2:30" x14ac:dyDescent="0.2">
      <c r="B285" t="s">
        <v>229</v>
      </c>
      <c r="C285" s="13">
        <v>80792</v>
      </c>
      <c r="D285" s="18">
        <v>0.11558149645698707</v>
      </c>
      <c r="E285" s="18">
        <v>0.31942962126790259</v>
      </c>
      <c r="F285" s="18">
        <v>3.4135730549890775E-2</v>
      </c>
      <c r="G285" s="18">
        <v>9.9809706327579323E-2</v>
      </c>
      <c r="H285" s="18">
        <v>0.25041039315230723</v>
      </c>
      <c r="I285" s="18">
        <v>8.0297375557326842E-2</v>
      </c>
      <c r="J285" s="18">
        <v>0</v>
      </c>
      <c r="K285" s="18">
        <v>8.4983480922480759E-2</v>
      </c>
      <c r="L285" s="18">
        <v>1.5352195765525404E-2</v>
      </c>
      <c r="M285" s="17">
        <v>0.50371002212786098</v>
      </c>
      <c r="N285" s="17" t="s">
        <v>2</v>
      </c>
      <c r="O285" s="17" t="s">
        <v>2</v>
      </c>
      <c r="Q285" t="s">
        <v>229</v>
      </c>
      <c r="R285" s="17">
        <v>0.11558149645698707</v>
      </c>
      <c r="S285" s="17">
        <v>0.31942962126790259</v>
      </c>
      <c r="T285" s="17">
        <v>3.4135730549890775E-2</v>
      </c>
      <c r="U285" s="17">
        <v>9.9809706327579323E-2</v>
      </c>
      <c r="V285" s="17">
        <v>0.25041039315230723</v>
      </c>
      <c r="W285" s="17">
        <v>8.0297375557326842E-2</v>
      </c>
      <c r="X285" s="17">
        <v>0</v>
      </c>
      <c r="Y285" s="17">
        <v>8.4983480922480759E-2</v>
      </c>
      <c r="Z285" s="17">
        <v>1.5352195765525404E-2</v>
      </c>
      <c r="AA285" s="17" t="s">
        <v>2</v>
      </c>
      <c r="AD285" s="21"/>
    </row>
    <row r="286" spans="2:30" x14ac:dyDescent="0.2">
      <c r="B286" t="s">
        <v>230</v>
      </c>
      <c r="C286" s="13">
        <v>76317</v>
      </c>
      <c r="D286" s="18">
        <v>0.19467466644227818</v>
      </c>
      <c r="E286" s="18">
        <v>0.33133854263592333</v>
      </c>
      <c r="F286" s="18">
        <v>5.0540346371263874E-2</v>
      </c>
      <c r="G286" s="18">
        <v>0.20441976788330907</v>
      </c>
      <c r="H286" s="18">
        <v>0.13544570017135407</v>
      </c>
      <c r="I286" s="18">
        <v>6.8251498347167525E-2</v>
      </c>
      <c r="J286" s="18">
        <v>0</v>
      </c>
      <c r="K286" s="18">
        <v>0</v>
      </c>
      <c r="L286" s="18">
        <v>1.5329478148703975E-2</v>
      </c>
      <c r="M286" s="17">
        <v>0.55100237002739005</v>
      </c>
      <c r="N286" s="17" t="s">
        <v>2</v>
      </c>
      <c r="O286" s="17" t="s">
        <v>2</v>
      </c>
      <c r="Q286" t="s">
        <v>230</v>
      </c>
      <c r="R286" s="17">
        <v>0.19467466644227818</v>
      </c>
      <c r="S286" s="17">
        <v>0.33133854263592333</v>
      </c>
      <c r="T286" s="17">
        <v>5.0540346371263874E-2</v>
      </c>
      <c r="U286" s="17">
        <v>0.20441976788330907</v>
      </c>
      <c r="V286" s="17">
        <v>0.13544570017135407</v>
      </c>
      <c r="W286" s="17">
        <v>6.8251498347167525E-2</v>
      </c>
      <c r="X286" s="17">
        <v>0</v>
      </c>
      <c r="Y286" s="17">
        <v>0</v>
      </c>
      <c r="Z286" s="17">
        <v>1.5329478148703975E-2</v>
      </c>
      <c r="AA286" s="17" t="s">
        <v>2</v>
      </c>
      <c r="AD286" s="21"/>
    </row>
    <row r="287" spans="2:30" x14ac:dyDescent="0.2">
      <c r="B287" t="s">
        <v>581</v>
      </c>
      <c r="C287" s="13">
        <v>55853</v>
      </c>
      <c r="D287" s="18">
        <v>0.31383306484477913</v>
      </c>
      <c r="E287" s="18">
        <v>0.13476310201374597</v>
      </c>
      <c r="F287" s="18">
        <v>8.5332310129159622E-2</v>
      </c>
      <c r="G287" s="18">
        <v>0.23620333011925365</v>
      </c>
      <c r="H287" s="18">
        <v>9.3565887144511334E-2</v>
      </c>
      <c r="I287" s="18">
        <v>0.12083616725277965</v>
      </c>
      <c r="J287" s="18">
        <v>0</v>
      </c>
      <c r="K287" s="18">
        <v>0</v>
      </c>
      <c r="L287" s="18">
        <v>1.5466138495770651E-2</v>
      </c>
      <c r="M287" s="17">
        <v>0.64414407729649992</v>
      </c>
      <c r="N287" s="27" t="s">
        <v>1</v>
      </c>
      <c r="O287" s="27" t="s">
        <v>1</v>
      </c>
      <c r="Q287" t="s">
        <v>581</v>
      </c>
      <c r="R287" s="17">
        <v>0.26385402646541711</v>
      </c>
      <c r="S287" s="17">
        <v>0.15963224008517407</v>
      </c>
      <c r="T287" s="17">
        <v>0.10463475356929894</v>
      </c>
      <c r="U287" s="17">
        <v>0.22743995720295615</v>
      </c>
      <c r="V287" s="17">
        <v>0.10813671692860344</v>
      </c>
      <c r="W287" s="17">
        <v>0.12083616725277965</v>
      </c>
      <c r="X287" s="17">
        <v>0</v>
      </c>
      <c r="Y287" s="17">
        <v>0</v>
      </c>
      <c r="Z287" s="17">
        <v>1.5466138495770651E-2</v>
      </c>
      <c r="AA287" s="17" t="s">
        <v>1</v>
      </c>
      <c r="AD287" s="21"/>
    </row>
    <row r="288" spans="2:30" x14ac:dyDescent="0.2">
      <c r="B288" t="s">
        <v>582</v>
      </c>
      <c r="C288" s="13">
        <v>55407</v>
      </c>
      <c r="D288" s="18">
        <v>0.23039267904818683</v>
      </c>
      <c r="E288" s="18">
        <v>0.26976855136699557</v>
      </c>
      <c r="F288" s="18">
        <v>8.419349425881506E-2</v>
      </c>
      <c r="G288" s="18">
        <v>0.26624749355180694</v>
      </c>
      <c r="H288" s="18">
        <v>6.9719174097357187E-2</v>
      </c>
      <c r="I288" s="18">
        <v>6.4623174827644347E-2</v>
      </c>
      <c r="J288" s="18">
        <v>0</v>
      </c>
      <c r="K288" s="18">
        <v>0</v>
      </c>
      <c r="L288" s="18">
        <v>1.5055432849194104E-2</v>
      </c>
      <c r="M288" s="17">
        <v>0.61585300831456191</v>
      </c>
      <c r="N288" s="17" t="s">
        <v>2</v>
      </c>
      <c r="O288" s="17" t="s">
        <v>2</v>
      </c>
      <c r="Q288" t="s">
        <v>582</v>
      </c>
      <c r="R288" s="17">
        <v>0.23039267904818683</v>
      </c>
      <c r="S288" s="17">
        <v>0.26976855136699557</v>
      </c>
      <c r="T288" s="17">
        <v>8.419349425881506E-2</v>
      </c>
      <c r="U288" s="17">
        <v>0.26624749355180694</v>
      </c>
      <c r="V288" s="17">
        <v>6.9719174097357187E-2</v>
      </c>
      <c r="W288" s="17">
        <v>6.4623174827644347E-2</v>
      </c>
      <c r="X288" s="17">
        <v>0</v>
      </c>
      <c r="Y288" s="17">
        <v>0</v>
      </c>
      <c r="Z288" s="17">
        <v>1.5055432849194104E-2</v>
      </c>
      <c r="AA288" s="17" t="s">
        <v>2</v>
      </c>
      <c r="AD288" s="21"/>
    </row>
    <row r="289" spans="2:30" x14ac:dyDescent="0.2">
      <c r="B289" t="s">
        <v>231</v>
      </c>
      <c r="C289" s="13">
        <v>72582</v>
      </c>
      <c r="D289" s="18">
        <v>0.10180559999275585</v>
      </c>
      <c r="E289" s="18">
        <v>0.35664735685449045</v>
      </c>
      <c r="F289" s="18">
        <v>4.0235473246982519E-2</v>
      </c>
      <c r="G289" s="18">
        <v>6.6668239784839572E-2</v>
      </c>
      <c r="H289" s="18">
        <v>0.19580969783837446</v>
      </c>
      <c r="I289" s="18">
        <v>6.2901008459033431E-2</v>
      </c>
      <c r="J289" s="18">
        <v>0</v>
      </c>
      <c r="K289" s="18">
        <v>0.1756995232951056</v>
      </c>
      <c r="L289" s="18">
        <v>2.3310052841805251E-4</v>
      </c>
      <c r="M289" s="17">
        <v>0.6066149058716841</v>
      </c>
      <c r="N289" s="17" t="s">
        <v>2</v>
      </c>
      <c r="O289" s="17" t="s">
        <v>711</v>
      </c>
      <c r="Q289" t="s">
        <v>231</v>
      </c>
      <c r="R289" s="17">
        <v>0.10180559999275585</v>
      </c>
      <c r="S289" s="17">
        <v>0.35664735685449045</v>
      </c>
      <c r="T289" s="17">
        <v>4.0235473246982519E-2</v>
      </c>
      <c r="U289" s="17">
        <v>6.6668239784839572E-2</v>
      </c>
      <c r="V289" s="17">
        <v>0.19580969783837446</v>
      </c>
      <c r="W289" s="17">
        <v>6.2901008459033431E-2</v>
      </c>
      <c r="X289" s="17">
        <v>0</v>
      </c>
      <c r="Y289" s="17">
        <v>0.1756995232951056</v>
      </c>
      <c r="Z289" s="17">
        <v>2.3310052841805251E-4</v>
      </c>
      <c r="AA289" s="17" t="s">
        <v>2</v>
      </c>
      <c r="AD289" s="21"/>
    </row>
    <row r="290" spans="2:30" x14ac:dyDescent="0.2">
      <c r="B290" t="s">
        <v>232</v>
      </c>
      <c r="C290" s="13">
        <v>74121</v>
      </c>
      <c r="D290" s="18">
        <v>8.8167054961228869E-2</v>
      </c>
      <c r="E290" s="18">
        <v>0.40995241728592419</v>
      </c>
      <c r="F290" s="18">
        <v>5.8471091867080952E-2</v>
      </c>
      <c r="G290" s="18">
        <v>9.6136628395071963E-2</v>
      </c>
      <c r="H290" s="18">
        <v>0.26543820564828147</v>
      </c>
      <c r="I290" s="18">
        <v>6.4730734997877612E-2</v>
      </c>
      <c r="J290" s="18">
        <v>0</v>
      </c>
      <c r="K290" s="18">
        <v>0</v>
      </c>
      <c r="L290" s="18">
        <v>1.7103866844535066E-2</v>
      </c>
      <c r="M290" s="17">
        <v>0.61528187278070567</v>
      </c>
      <c r="N290" s="17" t="s">
        <v>2</v>
      </c>
      <c r="O290" s="17" t="s">
        <v>2</v>
      </c>
      <c r="Q290" t="s">
        <v>232</v>
      </c>
      <c r="R290" s="17">
        <v>8.8167054961228869E-2</v>
      </c>
      <c r="S290" s="17">
        <v>0.40995241728592419</v>
      </c>
      <c r="T290" s="17">
        <v>5.8471091867080952E-2</v>
      </c>
      <c r="U290" s="17">
        <v>9.6136628395071963E-2</v>
      </c>
      <c r="V290" s="17">
        <v>0.26543820564828147</v>
      </c>
      <c r="W290" s="17">
        <v>6.4730734997877612E-2</v>
      </c>
      <c r="X290" s="17">
        <v>0</v>
      </c>
      <c r="Y290" s="17">
        <v>0</v>
      </c>
      <c r="Z290" s="17">
        <v>1.7103866844535066E-2</v>
      </c>
      <c r="AA290" s="17" t="s">
        <v>2</v>
      </c>
      <c r="AD290" s="21"/>
    </row>
    <row r="291" spans="2:30" x14ac:dyDescent="0.2">
      <c r="B291" t="s">
        <v>583</v>
      </c>
      <c r="C291" s="13">
        <v>70179</v>
      </c>
      <c r="D291" s="18">
        <v>3.3015933407627776E-2</v>
      </c>
      <c r="E291" s="18">
        <v>0.46263595691260251</v>
      </c>
      <c r="F291" s="18">
        <v>9.8440784169879225E-3</v>
      </c>
      <c r="G291" s="18">
        <v>0.33184807037434433</v>
      </c>
      <c r="H291" s="18">
        <v>2.2967995884089161E-2</v>
      </c>
      <c r="I291" s="18">
        <v>0.12636047457205959</v>
      </c>
      <c r="J291" s="18">
        <v>0</v>
      </c>
      <c r="K291" s="18">
        <v>0</v>
      </c>
      <c r="L291" s="18">
        <v>1.3327490432288798E-2</v>
      </c>
      <c r="M291" s="17">
        <v>0.60846396521629154</v>
      </c>
      <c r="N291" s="17" t="s">
        <v>2</v>
      </c>
      <c r="O291" s="17" t="s">
        <v>2</v>
      </c>
      <c r="Q291" t="s">
        <v>583</v>
      </c>
      <c r="R291" s="17">
        <v>8.8572855763831407E-2</v>
      </c>
      <c r="S291" s="17">
        <v>0.37790615046811632</v>
      </c>
      <c r="T291" s="17">
        <v>3.7813616802903217E-2</v>
      </c>
      <c r="U291" s="17">
        <v>0.27961567101935808</v>
      </c>
      <c r="V291" s="17">
        <v>7.6403740941442644E-2</v>
      </c>
      <c r="W291" s="17">
        <v>0.12636047457205959</v>
      </c>
      <c r="X291" s="17">
        <v>0</v>
      </c>
      <c r="Y291" s="17">
        <v>0</v>
      </c>
      <c r="Z291" s="17">
        <v>1.3327490432288798E-2</v>
      </c>
      <c r="AA291" s="17" t="s">
        <v>2</v>
      </c>
      <c r="AD291" s="21"/>
    </row>
    <row r="292" spans="2:30" x14ac:dyDescent="0.2">
      <c r="B292" t="s">
        <v>584</v>
      </c>
      <c r="C292" s="13">
        <v>74684</v>
      </c>
      <c r="D292" s="18">
        <v>0.22561260076476819</v>
      </c>
      <c r="E292" s="18">
        <v>0.32526244204321048</v>
      </c>
      <c r="F292" s="18">
        <v>3.7891037479473325E-2</v>
      </c>
      <c r="G292" s="18">
        <v>0.18877691283984702</v>
      </c>
      <c r="H292" s="18">
        <v>0.11156499518969708</v>
      </c>
      <c r="I292" s="18">
        <v>8.6611667147855981E-2</v>
      </c>
      <c r="J292" s="18">
        <v>0</v>
      </c>
      <c r="K292" s="18">
        <v>0</v>
      </c>
      <c r="L292" s="18">
        <v>2.4280344535147928E-2</v>
      </c>
      <c r="M292" s="17">
        <v>0.59159420989174483</v>
      </c>
      <c r="N292" s="17" t="s">
        <v>2</v>
      </c>
      <c r="O292" s="17" t="s">
        <v>1</v>
      </c>
      <c r="Q292" t="s">
        <v>584</v>
      </c>
      <c r="R292" s="17">
        <v>0.22561260076476819</v>
      </c>
      <c r="S292" s="17">
        <v>0.32526244204321048</v>
      </c>
      <c r="T292" s="17">
        <v>3.7891037479473325E-2</v>
      </c>
      <c r="U292" s="17">
        <v>0.18877691283984702</v>
      </c>
      <c r="V292" s="17">
        <v>0.11156499518969708</v>
      </c>
      <c r="W292" s="17">
        <v>8.6611667147855981E-2</v>
      </c>
      <c r="X292" s="17">
        <v>0</v>
      </c>
      <c r="Y292" s="17">
        <v>0</v>
      </c>
      <c r="Z292" s="17">
        <v>2.4280344535147928E-2</v>
      </c>
      <c r="AA292" s="17" t="s">
        <v>2</v>
      </c>
      <c r="AD292" s="21"/>
    </row>
    <row r="293" spans="2:30" x14ac:dyDescent="0.2">
      <c r="B293" t="s">
        <v>233</v>
      </c>
      <c r="C293" s="13">
        <v>75472</v>
      </c>
      <c r="D293" s="18">
        <v>0.26825816027927679</v>
      </c>
      <c r="E293" s="18">
        <v>0.21368258005989887</v>
      </c>
      <c r="F293" s="18">
        <v>0.14242326133375438</v>
      </c>
      <c r="G293" s="18">
        <v>0.19892038111538046</v>
      </c>
      <c r="H293" s="18">
        <v>9.2563016908866425E-2</v>
      </c>
      <c r="I293" s="18">
        <v>7.2107603285595165E-2</v>
      </c>
      <c r="J293" s="18">
        <v>0</v>
      </c>
      <c r="K293" s="18">
        <v>0</v>
      </c>
      <c r="L293" s="18">
        <v>1.204499701722809E-2</v>
      </c>
      <c r="M293" s="17">
        <v>0.70635997069536294</v>
      </c>
      <c r="N293" s="17" t="s">
        <v>1</v>
      </c>
      <c r="O293" s="17" t="s">
        <v>1</v>
      </c>
      <c r="Q293" t="s">
        <v>233</v>
      </c>
      <c r="R293" s="17">
        <v>0.26825816027927679</v>
      </c>
      <c r="S293" s="17">
        <v>0.21368258005989887</v>
      </c>
      <c r="T293" s="17">
        <v>0.14242326133375438</v>
      </c>
      <c r="U293" s="17">
        <v>0.19892038111538046</v>
      </c>
      <c r="V293" s="17">
        <v>9.2563016908866425E-2</v>
      </c>
      <c r="W293" s="17">
        <v>7.2107603285595165E-2</v>
      </c>
      <c r="X293" s="17">
        <v>0</v>
      </c>
      <c r="Y293" s="17">
        <v>0</v>
      </c>
      <c r="Z293" s="17">
        <v>1.204499701722809E-2</v>
      </c>
      <c r="AA293" s="17" t="s">
        <v>1</v>
      </c>
      <c r="AD293" s="21"/>
    </row>
    <row r="294" spans="2:30" x14ac:dyDescent="0.2">
      <c r="B294" t="s">
        <v>585</v>
      </c>
      <c r="C294" s="13">
        <v>77304</v>
      </c>
      <c r="D294" s="18">
        <v>0.26956648352116869</v>
      </c>
      <c r="E294" s="18">
        <v>0.31124933825248335</v>
      </c>
      <c r="F294" s="18">
        <v>7.7916067996225385E-2</v>
      </c>
      <c r="G294" s="18">
        <v>0.13725440661180455</v>
      </c>
      <c r="H294" s="18">
        <v>0.1200823180903675</v>
      </c>
      <c r="I294" s="18">
        <v>6.0941440193549586E-2</v>
      </c>
      <c r="J294" s="18">
        <v>0</v>
      </c>
      <c r="K294" s="18">
        <v>1.6097374391534431E-2</v>
      </c>
      <c r="L294" s="18">
        <v>6.8925709428664383E-3</v>
      </c>
      <c r="M294" s="17">
        <v>0.58850570791779699</v>
      </c>
      <c r="N294" s="17" t="s">
        <v>2</v>
      </c>
      <c r="O294" s="17" t="s">
        <v>2</v>
      </c>
      <c r="Q294" t="s">
        <v>585</v>
      </c>
      <c r="R294" s="17">
        <v>0.26956648352116869</v>
      </c>
      <c r="S294" s="17">
        <v>0.31124933825248335</v>
      </c>
      <c r="T294" s="17">
        <v>7.7916067996225385E-2</v>
      </c>
      <c r="U294" s="17">
        <v>0.13725440661180455</v>
      </c>
      <c r="V294" s="17">
        <v>0.1200823180903675</v>
      </c>
      <c r="W294" s="17">
        <v>6.0941440193549586E-2</v>
      </c>
      <c r="X294" s="17">
        <v>0</v>
      </c>
      <c r="Y294" s="17">
        <v>1.6097374391534431E-2</v>
      </c>
      <c r="Z294" s="17">
        <v>6.8925709428664383E-3</v>
      </c>
      <c r="AA294" s="17" t="s">
        <v>2</v>
      </c>
      <c r="AD294" s="21"/>
    </row>
    <row r="295" spans="2:30" x14ac:dyDescent="0.2">
      <c r="B295" t="s">
        <v>234</v>
      </c>
      <c r="C295" s="13">
        <v>79379</v>
      </c>
      <c r="D295" s="18">
        <v>0.19686931033543567</v>
      </c>
      <c r="E295" s="18">
        <v>0.31460212890037381</v>
      </c>
      <c r="F295" s="18">
        <v>3.965145545191999E-2</v>
      </c>
      <c r="G295" s="18">
        <v>0.23264600548972941</v>
      </c>
      <c r="H295" s="18">
        <v>0.11095550695422501</v>
      </c>
      <c r="I295" s="18">
        <v>8.0384621680666846E-2</v>
      </c>
      <c r="J295" s="18">
        <v>0</v>
      </c>
      <c r="K295" s="18">
        <v>0</v>
      </c>
      <c r="L295" s="18">
        <v>2.4890971187649231E-2</v>
      </c>
      <c r="M295" s="17">
        <v>0.58574328613103133</v>
      </c>
      <c r="N295" s="17" t="s">
        <v>2</v>
      </c>
      <c r="O295" s="17" t="s">
        <v>2</v>
      </c>
      <c r="Q295" t="s">
        <v>234</v>
      </c>
      <c r="R295" s="17">
        <v>0.19686931033543567</v>
      </c>
      <c r="S295" s="17">
        <v>0.31460212890037381</v>
      </c>
      <c r="T295" s="17">
        <v>3.965145545191999E-2</v>
      </c>
      <c r="U295" s="17">
        <v>0.23264600548972941</v>
      </c>
      <c r="V295" s="17">
        <v>0.11095550695422501</v>
      </c>
      <c r="W295" s="17">
        <v>8.0384621680666846E-2</v>
      </c>
      <c r="X295" s="17">
        <v>0</v>
      </c>
      <c r="Y295" s="17">
        <v>0</v>
      </c>
      <c r="Z295" s="17">
        <v>2.4890971187649231E-2</v>
      </c>
      <c r="AA295" s="17" t="s">
        <v>2</v>
      </c>
      <c r="AD295" s="21"/>
    </row>
    <row r="296" spans="2:30" x14ac:dyDescent="0.2">
      <c r="B296" t="s">
        <v>235</v>
      </c>
      <c r="C296" s="13">
        <v>77461</v>
      </c>
      <c r="D296" s="18">
        <v>0.18827123028334614</v>
      </c>
      <c r="E296" s="18">
        <v>0.13939007141022156</v>
      </c>
      <c r="F296" s="18">
        <v>0.3678148636228124</v>
      </c>
      <c r="G296" s="18">
        <v>0.14657684621594377</v>
      </c>
      <c r="H296" s="18">
        <v>8.6434916447304708E-2</v>
      </c>
      <c r="I296" s="18">
        <v>4.7737533519563842E-2</v>
      </c>
      <c r="J296" s="18">
        <v>0</v>
      </c>
      <c r="K296" s="18">
        <v>5.2113999488451641E-3</v>
      </c>
      <c r="L296" s="18">
        <v>1.8563138551962396E-2</v>
      </c>
      <c r="M296" s="17">
        <v>0.68205407033760745</v>
      </c>
      <c r="N296" s="17" t="s">
        <v>3</v>
      </c>
      <c r="O296" s="17" t="s">
        <v>3</v>
      </c>
      <c r="Q296" t="s">
        <v>235</v>
      </c>
      <c r="R296" s="17">
        <v>0.18827123028334614</v>
      </c>
      <c r="S296" s="17">
        <v>0.13939007141022156</v>
      </c>
      <c r="T296" s="17">
        <v>0.3678148636228124</v>
      </c>
      <c r="U296" s="17">
        <v>0.14657684621594377</v>
      </c>
      <c r="V296" s="17">
        <v>8.6434916447304708E-2</v>
      </c>
      <c r="W296" s="17">
        <v>4.7737533519563842E-2</v>
      </c>
      <c r="X296" s="17">
        <v>0</v>
      </c>
      <c r="Y296" s="17">
        <v>5.2113999488451641E-3</v>
      </c>
      <c r="Z296" s="17">
        <v>1.8563138551962396E-2</v>
      </c>
      <c r="AA296" s="17" t="s">
        <v>3</v>
      </c>
      <c r="AD296" s="21"/>
    </row>
    <row r="297" spans="2:30" x14ac:dyDescent="0.2">
      <c r="B297" t="s">
        <v>586</v>
      </c>
      <c r="C297" s="13">
        <v>71662</v>
      </c>
      <c r="D297" s="18">
        <v>0.2817767327091899</v>
      </c>
      <c r="E297" s="18">
        <v>0.20361768093826615</v>
      </c>
      <c r="F297" s="18">
        <v>4.9132652207621953E-2</v>
      </c>
      <c r="G297" s="18">
        <v>0.28392650082335402</v>
      </c>
      <c r="H297" s="18">
        <v>6.6843077078159688E-2</v>
      </c>
      <c r="I297" s="18">
        <v>9.9468268141250524E-2</v>
      </c>
      <c r="J297" s="18">
        <v>0</v>
      </c>
      <c r="K297" s="18">
        <v>0</v>
      </c>
      <c r="L297" s="18">
        <v>1.5235088102157714E-2</v>
      </c>
      <c r="M297" s="17">
        <v>0.65070913458990021</v>
      </c>
      <c r="N297" s="17" t="s">
        <v>47</v>
      </c>
      <c r="O297" s="17" t="s">
        <v>1</v>
      </c>
      <c r="Q297" t="s">
        <v>586</v>
      </c>
      <c r="R297" s="17">
        <v>0.26860653578673205</v>
      </c>
      <c r="S297" s="17">
        <v>0.21337798078074663</v>
      </c>
      <c r="T297" s="17">
        <v>5.1946263374945005E-2</v>
      </c>
      <c r="U297" s="17">
        <v>0.28176937032358113</v>
      </c>
      <c r="V297" s="17">
        <v>6.9596493490586941E-2</v>
      </c>
      <c r="W297" s="17">
        <v>9.9468268141250524E-2</v>
      </c>
      <c r="X297" s="17">
        <v>0</v>
      </c>
      <c r="Y297" s="17">
        <v>0</v>
      </c>
      <c r="Z297" s="17">
        <v>1.5235088102157714E-2</v>
      </c>
      <c r="AA297" s="17" t="s">
        <v>47</v>
      </c>
      <c r="AD297" s="21"/>
    </row>
    <row r="298" spans="2:30" x14ac:dyDescent="0.2">
      <c r="B298" t="s">
        <v>236</v>
      </c>
      <c r="C298" s="13">
        <v>72086</v>
      </c>
      <c r="D298" s="18">
        <v>2.3813962971936359E-2</v>
      </c>
      <c r="E298" s="18">
        <v>0.57481714125605632</v>
      </c>
      <c r="F298" s="18">
        <v>8.8961787917811626E-3</v>
      </c>
      <c r="G298" s="18">
        <v>0.24843428932677192</v>
      </c>
      <c r="H298" s="18">
        <v>2.7821293591347024E-2</v>
      </c>
      <c r="I298" s="18">
        <v>0.10497215554651526</v>
      </c>
      <c r="J298" s="18">
        <v>0</v>
      </c>
      <c r="K298" s="18">
        <v>7.2500519376842449E-3</v>
      </c>
      <c r="L298" s="18">
        <v>3.9949265779076456E-3</v>
      </c>
      <c r="M298" s="17">
        <v>0.57607503215746347</v>
      </c>
      <c r="N298" s="17" t="s">
        <v>2</v>
      </c>
      <c r="O298" s="17" t="s">
        <v>2</v>
      </c>
      <c r="Q298" t="s">
        <v>236</v>
      </c>
      <c r="R298" s="17">
        <v>6.3886447838280111E-2</v>
      </c>
      <c r="S298" s="17">
        <v>0.48433319666100128</v>
      </c>
      <c r="T298" s="17">
        <v>3.4172492496809821E-2</v>
      </c>
      <c r="U298" s="17">
        <v>0.2088423447059084</v>
      </c>
      <c r="V298" s="17">
        <v>9.2548384235893164E-2</v>
      </c>
      <c r="W298" s="17">
        <v>0.10497215554651526</v>
      </c>
      <c r="X298" s="17">
        <v>0</v>
      </c>
      <c r="Y298" s="17">
        <v>7.2500519376842449E-3</v>
      </c>
      <c r="Z298" s="17">
        <v>3.9949265779076456E-3</v>
      </c>
      <c r="AA298" s="17" t="s">
        <v>2</v>
      </c>
      <c r="AD298" s="21"/>
    </row>
    <row r="299" spans="2:30" x14ac:dyDescent="0.2">
      <c r="B299" t="s">
        <v>237</v>
      </c>
      <c r="C299" s="13">
        <v>74113</v>
      </c>
      <c r="D299" s="18">
        <v>7.2311377517433745E-2</v>
      </c>
      <c r="E299" s="18">
        <v>0.48053939526861861</v>
      </c>
      <c r="F299" s="18">
        <v>1.9242568388780721E-2</v>
      </c>
      <c r="G299" s="18">
        <v>0.30821999749355483</v>
      </c>
      <c r="H299" s="18">
        <v>3.1027428425336463E-2</v>
      </c>
      <c r="I299" s="18">
        <v>7.7356204759824382E-2</v>
      </c>
      <c r="J299" s="18">
        <v>0</v>
      </c>
      <c r="K299" s="18">
        <v>0</v>
      </c>
      <c r="L299" s="18">
        <v>1.13030281464513E-2</v>
      </c>
      <c r="M299" s="17">
        <v>0.65043623772351955</v>
      </c>
      <c r="N299" s="17" t="s">
        <v>2</v>
      </c>
      <c r="O299" s="17" t="s">
        <v>2</v>
      </c>
      <c r="Q299" t="s">
        <v>237</v>
      </c>
      <c r="R299" s="17">
        <v>0.14842756279683905</v>
      </c>
      <c r="S299" s="17">
        <v>0.40246528155586309</v>
      </c>
      <c r="T299" s="17">
        <v>4.8682171047376141E-2</v>
      </c>
      <c r="U299" s="17">
        <v>0.23930606083777134</v>
      </c>
      <c r="V299" s="17">
        <v>7.2459690855874767E-2</v>
      </c>
      <c r="W299" s="17">
        <v>7.7356204759824382E-2</v>
      </c>
      <c r="X299" s="17">
        <v>0</v>
      </c>
      <c r="Y299" s="17">
        <v>0</v>
      </c>
      <c r="Z299" s="17">
        <v>1.13030281464513E-2</v>
      </c>
      <c r="AA299" s="17" t="s">
        <v>2</v>
      </c>
      <c r="AD299" s="21"/>
    </row>
    <row r="300" spans="2:30" x14ac:dyDescent="0.2">
      <c r="B300" t="s">
        <v>587</v>
      </c>
      <c r="C300" s="13">
        <v>75015</v>
      </c>
      <c r="D300" s="18">
        <v>0.1075169447295268</v>
      </c>
      <c r="E300" s="18">
        <v>0.43336362849928867</v>
      </c>
      <c r="F300" s="18">
        <v>2.8899821607689027E-2</v>
      </c>
      <c r="G300" s="18">
        <v>0.25511094105100729</v>
      </c>
      <c r="H300" s="18">
        <v>8.8590902429993595E-2</v>
      </c>
      <c r="I300" s="18">
        <v>7.574077439475449E-2</v>
      </c>
      <c r="J300" s="18">
        <v>0</v>
      </c>
      <c r="K300" s="18">
        <v>0</v>
      </c>
      <c r="L300" s="18">
        <v>1.0776987287740118E-2</v>
      </c>
      <c r="M300" s="17">
        <v>0.60739605698888854</v>
      </c>
      <c r="N300" s="17" t="s">
        <v>2</v>
      </c>
      <c r="O300" s="17" t="s">
        <v>2</v>
      </c>
      <c r="Q300" t="s">
        <v>587</v>
      </c>
      <c r="R300" s="17">
        <v>0.14715412281302792</v>
      </c>
      <c r="S300" s="17">
        <v>0.37873043129885658</v>
      </c>
      <c r="T300" s="17">
        <v>4.235250603213541E-2</v>
      </c>
      <c r="U300" s="17">
        <v>0.21862564163162343</v>
      </c>
      <c r="V300" s="17">
        <v>0.12661953654186206</v>
      </c>
      <c r="W300" s="17">
        <v>7.574077439475449E-2</v>
      </c>
      <c r="X300" s="17">
        <v>0</v>
      </c>
      <c r="Y300" s="17">
        <v>0</v>
      </c>
      <c r="Z300" s="17">
        <v>1.0776987287740118E-2</v>
      </c>
      <c r="AA300" s="17" t="s">
        <v>2</v>
      </c>
      <c r="AD300" s="21"/>
    </row>
    <row r="301" spans="2:30" x14ac:dyDescent="0.2">
      <c r="B301" t="s">
        <v>588</v>
      </c>
      <c r="C301" s="13">
        <v>70555</v>
      </c>
      <c r="D301" s="18">
        <v>7.5911498175898151E-2</v>
      </c>
      <c r="E301" s="18">
        <v>0.41433141713763494</v>
      </c>
      <c r="F301" s="18">
        <v>4.5851306744038887E-2</v>
      </c>
      <c r="G301" s="18">
        <v>0.10346598204330452</v>
      </c>
      <c r="H301" s="18">
        <v>0.26231340038189044</v>
      </c>
      <c r="I301" s="18">
        <v>8.0461696138844338E-2</v>
      </c>
      <c r="J301" s="18">
        <v>0</v>
      </c>
      <c r="K301" s="18">
        <v>1.1472093299310749E-2</v>
      </c>
      <c r="L301" s="18">
        <v>6.1926060790780165E-3</v>
      </c>
      <c r="M301" s="17">
        <v>0.55132206565172659</v>
      </c>
      <c r="N301" s="17" t="s">
        <v>2</v>
      </c>
      <c r="O301" s="17" t="s">
        <v>2</v>
      </c>
      <c r="Q301" t="s">
        <v>588</v>
      </c>
      <c r="R301" s="17">
        <v>7.5911498175898151E-2</v>
      </c>
      <c r="S301" s="17">
        <v>0.41433141713763494</v>
      </c>
      <c r="T301" s="17">
        <v>4.5851306744038887E-2</v>
      </c>
      <c r="U301" s="17">
        <v>0.10346598204330452</v>
      </c>
      <c r="V301" s="17">
        <v>0.26231340038189044</v>
      </c>
      <c r="W301" s="17">
        <v>8.0461696138844338E-2</v>
      </c>
      <c r="X301" s="17">
        <v>0</v>
      </c>
      <c r="Y301" s="17">
        <v>1.1472093299310749E-2</v>
      </c>
      <c r="Z301" s="17">
        <v>6.1926060790780165E-3</v>
      </c>
      <c r="AA301" s="17" t="s">
        <v>2</v>
      </c>
      <c r="AD301" s="21"/>
    </row>
    <row r="302" spans="2:30" x14ac:dyDescent="0.2">
      <c r="B302" t="s">
        <v>238</v>
      </c>
      <c r="C302" s="13">
        <v>75658</v>
      </c>
      <c r="D302" s="18">
        <v>4.4870763295225893E-2</v>
      </c>
      <c r="E302" s="18">
        <v>0.47979974318831198</v>
      </c>
      <c r="F302" s="18">
        <v>8.8054042593780635E-3</v>
      </c>
      <c r="G302" s="18">
        <v>0.29656590897136703</v>
      </c>
      <c r="H302" s="18">
        <v>3.3777730432333508E-2</v>
      </c>
      <c r="I302" s="18">
        <v>0.11320093482551827</v>
      </c>
      <c r="J302" s="18">
        <v>0</v>
      </c>
      <c r="K302" s="18">
        <v>0</v>
      </c>
      <c r="L302" s="18">
        <v>2.2979515027865299E-2</v>
      </c>
      <c r="M302" s="17">
        <v>0.57070908000039</v>
      </c>
      <c r="N302" s="17" t="s">
        <v>2</v>
      </c>
      <c r="O302" s="17" t="s">
        <v>2</v>
      </c>
      <c r="Q302" t="s">
        <v>238</v>
      </c>
      <c r="R302" s="17">
        <v>0.12037617099272625</v>
      </c>
      <c r="S302" s="17">
        <v>0.37042704330410864</v>
      </c>
      <c r="T302" s="17">
        <v>3.3823804357772866E-2</v>
      </c>
      <c r="U302" s="17">
        <v>0.22682987788627218</v>
      </c>
      <c r="V302" s="17">
        <v>0.11236265360573656</v>
      </c>
      <c r="W302" s="17">
        <v>0.11320093482551827</v>
      </c>
      <c r="X302" s="17">
        <v>0</v>
      </c>
      <c r="Y302" s="17">
        <v>0</v>
      </c>
      <c r="Z302" s="17">
        <v>2.2979515027865299E-2</v>
      </c>
      <c r="AA302" s="17" t="s">
        <v>2</v>
      </c>
      <c r="AD302" s="21"/>
    </row>
    <row r="303" spans="2:30" x14ac:dyDescent="0.2">
      <c r="B303" t="s">
        <v>239</v>
      </c>
      <c r="C303" s="13">
        <v>70178</v>
      </c>
      <c r="D303" s="18">
        <v>0.1221107805104466</v>
      </c>
      <c r="E303" s="18">
        <v>0.46359454881280199</v>
      </c>
      <c r="F303" s="18">
        <v>4.329369001693293E-2</v>
      </c>
      <c r="G303" s="18">
        <v>0.11112734470788856</v>
      </c>
      <c r="H303" s="18">
        <v>0.15917738368595119</v>
      </c>
      <c r="I303" s="18">
        <v>6.5673234250818058E-2</v>
      </c>
      <c r="J303" s="18">
        <v>0</v>
      </c>
      <c r="K303" s="18">
        <v>2.2447311081344849E-2</v>
      </c>
      <c r="L303" s="18">
        <v>1.2575706933815834E-2</v>
      </c>
      <c r="M303" s="17">
        <v>0.66641580995202343</v>
      </c>
      <c r="N303" s="17" t="s">
        <v>2</v>
      </c>
      <c r="O303" s="17" t="s">
        <v>2</v>
      </c>
      <c r="Q303" t="s">
        <v>239</v>
      </c>
      <c r="R303" s="17">
        <v>0.1221107805104466</v>
      </c>
      <c r="S303" s="17">
        <v>0.46359454881280199</v>
      </c>
      <c r="T303" s="17">
        <v>4.329369001693293E-2</v>
      </c>
      <c r="U303" s="17">
        <v>0.11112734470788856</v>
      </c>
      <c r="V303" s="17">
        <v>0.15917738368595119</v>
      </c>
      <c r="W303" s="17">
        <v>6.5673234250818058E-2</v>
      </c>
      <c r="X303" s="17">
        <v>0</v>
      </c>
      <c r="Y303" s="17">
        <v>2.2447311081344849E-2</v>
      </c>
      <c r="Z303" s="17">
        <v>1.2575706933815834E-2</v>
      </c>
      <c r="AA303" s="17" t="s">
        <v>2</v>
      </c>
      <c r="AD303" s="21"/>
    </row>
    <row r="304" spans="2:30" x14ac:dyDescent="0.2">
      <c r="B304" t="s">
        <v>240</v>
      </c>
      <c r="C304" s="13">
        <v>71592</v>
      </c>
      <c r="D304" s="18">
        <v>0.17193000691532975</v>
      </c>
      <c r="E304" s="18">
        <v>0.40711115587651059</v>
      </c>
      <c r="F304" s="18">
        <v>8.4076678414782294E-2</v>
      </c>
      <c r="G304" s="18">
        <v>0.17695706510133352</v>
      </c>
      <c r="H304" s="18">
        <v>8.1185265393115838E-2</v>
      </c>
      <c r="I304" s="18">
        <v>5.832319402200719E-2</v>
      </c>
      <c r="J304" s="18">
        <v>0</v>
      </c>
      <c r="K304" s="18">
        <v>0</v>
      </c>
      <c r="L304" s="18">
        <v>2.041663427692101E-2</v>
      </c>
      <c r="M304" s="17">
        <v>0.71178869634525821</v>
      </c>
      <c r="N304" s="17" t="s">
        <v>2</v>
      </c>
      <c r="O304" s="17" t="s">
        <v>2</v>
      </c>
      <c r="Q304" t="s">
        <v>240</v>
      </c>
      <c r="R304" s="17">
        <v>0.17193000691532975</v>
      </c>
      <c r="S304" s="17">
        <v>0.40711115587651059</v>
      </c>
      <c r="T304" s="17">
        <v>8.4076678414782294E-2</v>
      </c>
      <c r="U304" s="17">
        <v>0.17695706510133352</v>
      </c>
      <c r="V304" s="17">
        <v>8.1185265393115838E-2</v>
      </c>
      <c r="W304" s="17">
        <v>5.832319402200719E-2</v>
      </c>
      <c r="X304" s="17">
        <v>0</v>
      </c>
      <c r="Y304" s="17">
        <v>0</v>
      </c>
      <c r="Z304" s="17">
        <v>2.041663427692101E-2</v>
      </c>
      <c r="AA304" s="17" t="s">
        <v>2</v>
      </c>
      <c r="AD304" s="21"/>
    </row>
    <row r="305" spans="2:30" x14ac:dyDescent="0.2">
      <c r="B305" t="s">
        <v>589</v>
      </c>
      <c r="C305" s="13">
        <v>76501</v>
      </c>
      <c r="D305" s="18">
        <v>0.10419918387161382</v>
      </c>
      <c r="E305" s="18">
        <v>0.39972736462393976</v>
      </c>
      <c r="F305" s="18">
        <v>3.8440082786315458E-2</v>
      </c>
      <c r="G305" s="18">
        <v>0.14841892775015497</v>
      </c>
      <c r="H305" s="18">
        <v>0.1734283757239285</v>
      </c>
      <c r="I305" s="18">
        <v>9.7685103871186701E-2</v>
      </c>
      <c r="J305" s="18">
        <v>0</v>
      </c>
      <c r="K305" s="18">
        <v>8.5314827863864698E-3</v>
      </c>
      <c r="L305" s="18">
        <v>2.9569478586474386E-2</v>
      </c>
      <c r="M305" s="17">
        <v>0.5017319523646141</v>
      </c>
      <c r="N305" s="17" t="s">
        <v>2</v>
      </c>
      <c r="O305" s="17" t="s">
        <v>2</v>
      </c>
      <c r="Q305" t="s">
        <v>589</v>
      </c>
      <c r="R305" s="17">
        <v>0.10419918387161382</v>
      </c>
      <c r="S305" s="17">
        <v>0.39972736462393976</v>
      </c>
      <c r="T305" s="17">
        <v>3.8440082786315458E-2</v>
      </c>
      <c r="U305" s="17">
        <v>0.14841892775015497</v>
      </c>
      <c r="V305" s="17">
        <v>0.1734283757239285</v>
      </c>
      <c r="W305" s="17">
        <v>9.7685103871186701E-2</v>
      </c>
      <c r="X305" s="17">
        <v>0</v>
      </c>
      <c r="Y305" s="17">
        <v>8.5314827863864698E-3</v>
      </c>
      <c r="Z305" s="17">
        <v>2.9569478586474386E-2</v>
      </c>
      <c r="AA305" s="17" t="s">
        <v>2</v>
      </c>
      <c r="AD305" s="21"/>
    </row>
    <row r="306" spans="2:30" x14ac:dyDescent="0.2">
      <c r="B306" t="s">
        <v>590</v>
      </c>
      <c r="C306" s="13">
        <v>71853</v>
      </c>
      <c r="D306" s="18">
        <v>5.8042829837322715E-2</v>
      </c>
      <c r="E306" s="18">
        <v>0.42762103478410685</v>
      </c>
      <c r="F306" s="18">
        <v>1.3895864967377963E-2</v>
      </c>
      <c r="G306" s="18">
        <v>0.36767364527622531</v>
      </c>
      <c r="H306" s="18">
        <v>2.1317468590501619E-2</v>
      </c>
      <c r="I306" s="18">
        <v>9.1549985254538183E-2</v>
      </c>
      <c r="J306" s="18">
        <v>0</v>
      </c>
      <c r="K306" s="18">
        <v>0</v>
      </c>
      <c r="L306" s="18">
        <v>1.9899171289927388E-2</v>
      </c>
      <c r="M306" s="17">
        <v>0.61526143812131484</v>
      </c>
      <c r="N306" s="17" t="s">
        <v>2</v>
      </c>
      <c r="O306" s="17" t="s">
        <v>2</v>
      </c>
      <c r="Q306" t="s">
        <v>590</v>
      </c>
      <c r="R306" s="17">
        <v>0.15571327733893625</v>
      </c>
      <c r="S306" s="17">
        <v>0.32932674835250064</v>
      </c>
      <c r="T306" s="17">
        <v>5.3377562709632995E-2</v>
      </c>
      <c r="U306" s="17">
        <v>0.27922004364779091</v>
      </c>
      <c r="V306" s="17">
        <v>7.0913211406673698E-2</v>
      </c>
      <c r="W306" s="17">
        <v>9.1549985254538183E-2</v>
      </c>
      <c r="X306" s="17">
        <v>0</v>
      </c>
      <c r="Y306" s="17">
        <v>0</v>
      </c>
      <c r="Z306" s="17">
        <v>1.9899171289927388E-2</v>
      </c>
      <c r="AA306" s="17" t="s">
        <v>2</v>
      </c>
      <c r="AD306" s="21"/>
    </row>
    <row r="307" spans="2:30" x14ac:dyDescent="0.2">
      <c r="B307" t="s">
        <v>591</v>
      </c>
      <c r="C307" s="13">
        <v>70069</v>
      </c>
      <c r="D307" s="18">
        <v>7.8337432171473625E-2</v>
      </c>
      <c r="E307" s="18">
        <v>0.464119774291883</v>
      </c>
      <c r="F307" s="18">
        <v>2.1918897132997082E-2</v>
      </c>
      <c r="G307" s="18">
        <v>0.24200936901452438</v>
      </c>
      <c r="H307" s="18">
        <v>6.9774960053197735E-2</v>
      </c>
      <c r="I307" s="18">
        <v>0.10534250039926882</v>
      </c>
      <c r="J307" s="18">
        <v>0</v>
      </c>
      <c r="K307" s="18">
        <v>1.049161592374806E-2</v>
      </c>
      <c r="L307" s="18">
        <v>8.0054510129072848E-3</v>
      </c>
      <c r="M307" s="17">
        <v>0.61109562375289395</v>
      </c>
      <c r="N307" s="17" t="s">
        <v>2</v>
      </c>
      <c r="O307" s="17" t="s">
        <v>2</v>
      </c>
      <c r="Q307" t="s">
        <v>591</v>
      </c>
      <c r="R307" s="17">
        <v>0.12239332871023811</v>
      </c>
      <c r="S307" s="17">
        <v>0.39804160747218276</v>
      </c>
      <c r="T307" s="17">
        <v>3.808464214787189E-2</v>
      </c>
      <c r="U307" s="17">
        <v>0.2010865144387724</v>
      </c>
      <c r="V307" s="17">
        <v>0.11655433989501064</v>
      </c>
      <c r="W307" s="17">
        <v>0.10534250039926882</v>
      </c>
      <c r="X307" s="17">
        <v>0</v>
      </c>
      <c r="Y307" s="17">
        <v>1.049161592374806E-2</v>
      </c>
      <c r="Z307" s="17">
        <v>8.0054510129072848E-3</v>
      </c>
      <c r="AA307" s="17" t="s">
        <v>2</v>
      </c>
      <c r="AD307" s="21"/>
    </row>
    <row r="308" spans="2:30" x14ac:dyDescent="0.2">
      <c r="B308" t="s">
        <v>241</v>
      </c>
      <c r="C308" s="13">
        <v>76815</v>
      </c>
      <c r="D308" s="18">
        <v>0.22451475423929326</v>
      </c>
      <c r="E308" s="18">
        <v>0.24029697763248686</v>
      </c>
      <c r="F308" s="18">
        <v>0.1207198164511738</v>
      </c>
      <c r="G308" s="18">
        <v>8.5945394502435102E-2</v>
      </c>
      <c r="H308" s="18">
        <v>0.12682290629748924</v>
      </c>
      <c r="I308" s="18">
        <v>9.2822212416646288E-2</v>
      </c>
      <c r="J308" s="18">
        <v>0</v>
      </c>
      <c r="K308" s="18">
        <v>5.4730827402394461E-2</v>
      </c>
      <c r="L308" s="18">
        <v>5.4147111058081149E-2</v>
      </c>
      <c r="M308" s="17">
        <v>0.5288192205923028</v>
      </c>
      <c r="N308" s="17" t="s">
        <v>2</v>
      </c>
      <c r="O308" s="17" t="s">
        <v>1</v>
      </c>
      <c r="Q308" t="s">
        <v>241</v>
      </c>
      <c r="R308" s="17">
        <v>0.22451475423929326</v>
      </c>
      <c r="S308" s="17">
        <v>0.24029697763248686</v>
      </c>
      <c r="T308" s="17">
        <v>0.1207198164511738</v>
      </c>
      <c r="U308" s="17">
        <v>8.5945394502435102E-2</v>
      </c>
      <c r="V308" s="17">
        <v>0.12682290629748924</v>
      </c>
      <c r="W308" s="17">
        <v>9.2822212416646288E-2</v>
      </c>
      <c r="X308" s="17">
        <v>0</v>
      </c>
      <c r="Y308" s="17">
        <v>5.4730827402394461E-2</v>
      </c>
      <c r="Z308" s="17">
        <v>5.4147111058081149E-2</v>
      </c>
      <c r="AA308" s="17" t="s">
        <v>2</v>
      </c>
      <c r="AD308" s="21"/>
    </row>
    <row r="309" spans="2:30" x14ac:dyDescent="0.2">
      <c r="B309" t="s">
        <v>242</v>
      </c>
      <c r="C309" s="13">
        <v>70613</v>
      </c>
      <c r="D309" s="18">
        <v>0.11699387094501729</v>
      </c>
      <c r="E309" s="18">
        <v>0.35310513659022469</v>
      </c>
      <c r="F309" s="18">
        <v>3.6713356857903501E-2</v>
      </c>
      <c r="G309" s="18">
        <v>8.734268687445472E-2</v>
      </c>
      <c r="H309" s="18">
        <v>0.18785938148357051</v>
      </c>
      <c r="I309" s="18">
        <v>7.9411565158857639E-2</v>
      </c>
      <c r="J309" s="18">
        <v>0</v>
      </c>
      <c r="K309" s="18">
        <v>0.13146512724022236</v>
      </c>
      <c r="L309" s="18">
        <v>7.1088748497494664E-3</v>
      </c>
      <c r="M309" s="17">
        <v>0.54511529823722915</v>
      </c>
      <c r="N309" s="17" t="s">
        <v>2</v>
      </c>
      <c r="O309" s="17" t="s">
        <v>711</v>
      </c>
      <c r="Q309" t="s">
        <v>242</v>
      </c>
      <c r="R309" s="17">
        <v>0.11699387094501729</v>
      </c>
      <c r="S309" s="17">
        <v>0.35310513659022469</v>
      </c>
      <c r="T309" s="17">
        <v>3.6713356857903501E-2</v>
      </c>
      <c r="U309" s="17">
        <v>8.734268687445472E-2</v>
      </c>
      <c r="V309" s="17">
        <v>0.18785938148357051</v>
      </c>
      <c r="W309" s="17">
        <v>7.9411565158857639E-2</v>
      </c>
      <c r="X309" s="17">
        <v>0</v>
      </c>
      <c r="Y309" s="17">
        <v>0.13146512724022236</v>
      </c>
      <c r="Z309" s="17">
        <v>7.1088748497494664E-3</v>
      </c>
      <c r="AA309" s="17" t="s">
        <v>2</v>
      </c>
      <c r="AD309" s="21"/>
    </row>
    <row r="310" spans="2:30" x14ac:dyDescent="0.2">
      <c r="B310" t="s">
        <v>243</v>
      </c>
      <c r="C310" s="13">
        <v>74103</v>
      </c>
      <c r="D310" s="18">
        <v>0.10337056757722937</v>
      </c>
      <c r="E310" s="18">
        <v>0.41136115555170016</v>
      </c>
      <c r="F310" s="18">
        <v>4.0417528926596814E-2</v>
      </c>
      <c r="G310" s="18">
        <v>0.22962441016925145</v>
      </c>
      <c r="H310" s="18">
        <v>0.10267921556895468</v>
      </c>
      <c r="I310" s="18">
        <v>9.3152062953117759E-2</v>
      </c>
      <c r="J310" s="18">
        <v>0</v>
      </c>
      <c r="K310" s="18">
        <v>0</v>
      </c>
      <c r="L310" s="18">
        <v>1.9395059253149802E-2</v>
      </c>
      <c r="M310" s="17">
        <v>0.51617868526669497</v>
      </c>
      <c r="N310" s="17" t="s">
        <v>2</v>
      </c>
      <c r="O310" s="17" t="s">
        <v>2</v>
      </c>
      <c r="Q310" t="s">
        <v>243</v>
      </c>
      <c r="R310" s="17">
        <v>0.1319192811643205</v>
      </c>
      <c r="S310" s="17">
        <v>0.36334499112467</v>
      </c>
      <c r="T310" s="17">
        <v>5.4266162589315936E-2</v>
      </c>
      <c r="U310" s="17">
        <v>0.20258665124099745</v>
      </c>
      <c r="V310" s="17">
        <v>0.13533579167442861</v>
      </c>
      <c r="W310" s="17">
        <v>9.3152062953117759E-2</v>
      </c>
      <c r="X310" s="17">
        <v>0</v>
      </c>
      <c r="Y310" s="17">
        <v>0</v>
      </c>
      <c r="Z310" s="17">
        <v>1.9395059253149802E-2</v>
      </c>
      <c r="AA310" s="17" t="s">
        <v>2</v>
      </c>
      <c r="AD310" s="21"/>
    </row>
    <row r="311" spans="2:30" x14ac:dyDescent="0.2">
      <c r="B311" t="s">
        <v>592</v>
      </c>
      <c r="C311" s="13">
        <v>76861</v>
      </c>
      <c r="D311" s="18">
        <v>0.22476742795376756</v>
      </c>
      <c r="E311" s="18">
        <v>0.28822471443686037</v>
      </c>
      <c r="F311" s="18">
        <v>5.6160396684751306E-2</v>
      </c>
      <c r="G311" s="18">
        <v>0.23374832531165743</v>
      </c>
      <c r="H311" s="18">
        <v>9.0420223297435875E-2</v>
      </c>
      <c r="I311" s="18">
        <v>9.7574293024490472E-2</v>
      </c>
      <c r="J311" s="18">
        <v>0</v>
      </c>
      <c r="K311" s="18">
        <v>0</v>
      </c>
      <c r="L311" s="18">
        <v>9.1046192910370465E-3</v>
      </c>
      <c r="M311" s="17">
        <v>0.6352676312727481</v>
      </c>
      <c r="N311" s="17" t="s">
        <v>2</v>
      </c>
      <c r="O311" s="17" t="s">
        <v>1</v>
      </c>
      <c r="Q311" t="s">
        <v>592</v>
      </c>
      <c r="R311" s="17">
        <v>0.22476742795376756</v>
      </c>
      <c r="S311" s="17">
        <v>0.28822471443686037</v>
      </c>
      <c r="T311" s="17">
        <v>5.6160396684751306E-2</v>
      </c>
      <c r="U311" s="17">
        <v>0.23374832531165743</v>
      </c>
      <c r="V311" s="17">
        <v>9.0420223297435875E-2</v>
      </c>
      <c r="W311" s="17">
        <v>9.7574293024490472E-2</v>
      </c>
      <c r="X311" s="17">
        <v>0</v>
      </c>
      <c r="Y311" s="17">
        <v>0</v>
      </c>
      <c r="Z311" s="17">
        <v>9.1046192910370465E-3</v>
      </c>
      <c r="AA311" s="17" t="s">
        <v>2</v>
      </c>
      <c r="AD311" s="21"/>
    </row>
    <row r="312" spans="2:30" x14ac:dyDescent="0.2">
      <c r="B312" t="s">
        <v>244</v>
      </c>
      <c r="C312" s="13">
        <v>77752</v>
      </c>
      <c r="D312" s="18">
        <v>0.2270338169398774</v>
      </c>
      <c r="E312" s="18">
        <v>0.27920685756226754</v>
      </c>
      <c r="F312" s="18">
        <v>4.5153980863622434E-2</v>
      </c>
      <c r="G312" s="18">
        <v>0.28156634226891036</v>
      </c>
      <c r="H312" s="18">
        <v>5.5981059600621996E-2</v>
      </c>
      <c r="I312" s="18">
        <v>9.4823371249680544E-2</v>
      </c>
      <c r="J312" s="18">
        <v>0</v>
      </c>
      <c r="K312" s="18">
        <v>0</v>
      </c>
      <c r="L312" s="18">
        <v>1.6234571515019777E-2</v>
      </c>
      <c r="M312" s="17">
        <v>0.67913878486074264</v>
      </c>
      <c r="N312" s="17" t="s">
        <v>47</v>
      </c>
      <c r="O312" s="17" t="s">
        <v>2</v>
      </c>
      <c r="Q312" t="s">
        <v>244</v>
      </c>
      <c r="R312" s="17">
        <v>0.22812829554446407</v>
      </c>
      <c r="S312" s="17">
        <v>0.27851073315213087</v>
      </c>
      <c r="T312" s="17">
        <v>4.5410894838442559E-2</v>
      </c>
      <c r="U312" s="17">
        <v>0.28060999652101337</v>
      </c>
      <c r="V312" s="17">
        <v>5.6282137179248848E-2</v>
      </c>
      <c r="W312" s="17">
        <v>9.4823371249680544E-2</v>
      </c>
      <c r="X312" s="17">
        <v>0</v>
      </c>
      <c r="Y312" s="17">
        <v>0</v>
      </c>
      <c r="Z312" s="17">
        <v>1.6234571515019777E-2</v>
      </c>
      <c r="AA312" s="17" t="s">
        <v>47</v>
      </c>
      <c r="AD312" s="21"/>
    </row>
    <row r="313" spans="2:30" x14ac:dyDescent="0.2">
      <c r="B313" t="s">
        <v>245</v>
      </c>
      <c r="C313" s="13">
        <v>77612</v>
      </c>
      <c r="D313" s="18">
        <v>0.23605735158177496</v>
      </c>
      <c r="E313" s="18">
        <v>0.23980669859975884</v>
      </c>
      <c r="F313" s="18">
        <v>0.10105647789473762</v>
      </c>
      <c r="G313" s="18">
        <v>0.25145201536229106</v>
      </c>
      <c r="H313" s="18">
        <v>6.655960278828911E-2</v>
      </c>
      <c r="I313" s="18">
        <v>9.6587637842074123E-2</v>
      </c>
      <c r="J313" s="18">
        <v>0</v>
      </c>
      <c r="K313" s="18">
        <v>0</v>
      </c>
      <c r="L313" s="18">
        <v>8.4802159310743766E-3</v>
      </c>
      <c r="M313" s="17">
        <v>0.66964237781312019</v>
      </c>
      <c r="N313" s="17" t="s">
        <v>47</v>
      </c>
      <c r="O313" s="17" t="s">
        <v>1</v>
      </c>
      <c r="Q313" t="s">
        <v>245</v>
      </c>
      <c r="R313" s="17">
        <v>0.23605735158177496</v>
      </c>
      <c r="S313" s="17">
        <v>0.23980669859975884</v>
      </c>
      <c r="T313" s="17">
        <v>0.10105647789473762</v>
      </c>
      <c r="U313" s="17">
        <v>0.25145201536229106</v>
      </c>
      <c r="V313" s="17">
        <v>6.655960278828911E-2</v>
      </c>
      <c r="W313" s="17">
        <v>9.6587637842074123E-2</v>
      </c>
      <c r="X313" s="17">
        <v>0</v>
      </c>
      <c r="Y313" s="17">
        <v>0</v>
      </c>
      <c r="Z313" s="17">
        <v>8.4802159310743766E-3</v>
      </c>
      <c r="AA313" s="17" t="s">
        <v>47</v>
      </c>
      <c r="AD313" s="21"/>
    </row>
    <row r="314" spans="2:30" x14ac:dyDescent="0.2">
      <c r="B314" t="s">
        <v>593</v>
      </c>
      <c r="C314" s="13">
        <v>80249</v>
      </c>
      <c r="D314" s="18">
        <v>4.2803560614777081E-2</v>
      </c>
      <c r="E314" s="18">
        <v>0.4415960636080668</v>
      </c>
      <c r="F314" s="18">
        <v>7.8797945570082684E-3</v>
      </c>
      <c r="G314" s="18">
        <v>0.349444084238626</v>
      </c>
      <c r="H314" s="18">
        <v>1.9849472258696717E-2</v>
      </c>
      <c r="I314" s="18">
        <v>0.12677092626993922</v>
      </c>
      <c r="J314" s="18">
        <v>0</v>
      </c>
      <c r="K314" s="18">
        <v>0</v>
      </c>
      <c r="L314" s="18">
        <v>1.1656098452886005E-2</v>
      </c>
      <c r="M314" s="17">
        <v>0.60359485700223314</v>
      </c>
      <c r="N314" s="17" t="s">
        <v>2</v>
      </c>
      <c r="O314" s="17" t="s">
        <v>2</v>
      </c>
      <c r="Q314" t="s">
        <v>593</v>
      </c>
      <c r="R314" s="17">
        <v>0.11483042304765384</v>
      </c>
      <c r="S314" s="17">
        <v>0.36590840487610449</v>
      </c>
      <c r="T314" s="17">
        <v>3.0268301332313403E-2</v>
      </c>
      <c r="U314" s="17">
        <v>0.28453596932087233</v>
      </c>
      <c r="V314" s="17">
        <v>6.6029876700230833E-2</v>
      </c>
      <c r="W314" s="17">
        <v>0.12677092626993922</v>
      </c>
      <c r="X314" s="17">
        <v>0</v>
      </c>
      <c r="Y314" s="17">
        <v>0</v>
      </c>
      <c r="Z314" s="17">
        <v>1.1656098452886005E-2</v>
      </c>
      <c r="AA314" s="17" t="s">
        <v>2</v>
      </c>
      <c r="AD314" s="21"/>
    </row>
    <row r="315" spans="2:30" x14ac:dyDescent="0.2">
      <c r="B315" t="s">
        <v>246</v>
      </c>
      <c r="C315" s="13">
        <v>76164</v>
      </c>
      <c r="D315" s="18">
        <v>0.23472648141257069</v>
      </c>
      <c r="E315" s="18">
        <v>0.111951227424155</v>
      </c>
      <c r="F315" s="18">
        <v>0.36596210113040595</v>
      </c>
      <c r="G315" s="18">
        <v>0.17729859464436962</v>
      </c>
      <c r="H315" s="18">
        <v>6.0582535562171358E-2</v>
      </c>
      <c r="I315" s="18">
        <v>3.5881289694983949E-2</v>
      </c>
      <c r="J315" s="18">
        <v>0</v>
      </c>
      <c r="K315" s="18">
        <v>0</v>
      </c>
      <c r="L315" s="18">
        <v>1.3597770131343443E-2</v>
      </c>
      <c r="M315" s="17">
        <v>0.63415230462591698</v>
      </c>
      <c r="N315" s="17" t="s">
        <v>3</v>
      </c>
      <c r="O315" s="17" t="s">
        <v>3</v>
      </c>
      <c r="Q315" t="s">
        <v>246</v>
      </c>
      <c r="R315" s="17">
        <v>0.23204743194653218</v>
      </c>
      <c r="S315" s="17">
        <v>0.11533081507063778</v>
      </c>
      <c r="T315" s="17">
        <v>0.36082955956079016</v>
      </c>
      <c r="U315" s="17">
        <v>0.18020376058980109</v>
      </c>
      <c r="V315" s="17">
        <v>6.2109373005911434E-2</v>
      </c>
      <c r="W315" s="17">
        <v>3.5881289694983949E-2</v>
      </c>
      <c r="X315" s="17">
        <v>0</v>
      </c>
      <c r="Y315" s="17">
        <v>0</v>
      </c>
      <c r="Z315" s="17">
        <v>1.3597770131343443E-2</v>
      </c>
      <c r="AA315" s="17" t="s">
        <v>3</v>
      </c>
      <c r="AD315" s="21"/>
    </row>
    <row r="316" spans="2:30" x14ac:dyDescent="0.2">
      <c r="B316" t="s">
        <v>247</v>
      </c>
      <c r="C316" s="13">
        <v>73377</v>
      </c>
      <c r="D316" s="18">
        <v>9.453760297269706E-2</v>
      </c>
      <c r="E316" s="18">
        <v>0.45180367667299215</v>
      </c>
      <c r="F316" s="18">
        <v>4.3060131742520019E-2</v>
      </c>
      <c r="G316" s="18">
        <v>0.11695466942932399</v>
      </c>
      <c r="H316" s="18">
        <v>0.20591533648847926</v>
      </c>
      <c r="I316" s="18">
        <v>7.1286202374958474E-2</v>
      </c>
      <c r="J316" s="18">
        <v>0</v>
      </c>
      <c r="K316" s="18">
        <v>8.8089632721260001E-3</v>
      </c>
      <c r="L316" s="18">
        <v>7.6334170469029433E-3</v>
      </c>
      <c r="M316" s="17">
        <v>0.56625571991628809</v>
      </c>
      <c r="N316" s="17" t="s">
        <v>2</v>
      </c>
      <c r="O316" s="17" t="s">
        <v>2</v>
      </c>
      <c r="Q316" t="s">
        <v>247</v>
      </c>
      <c r="R316" s="17">
        <v>9.453760297269706E-2</v>
      </c>
      <c r="S316" s="17">
        <v>0.45180367667299215</v>
      </c>
      <c r="T316" s="17">
        <v>4.3060131742520019E-2</v>
      </c>
      <c r="U316" s="17">
        <v>0.11695466942932399</v>
      </c>
      <c r="V316" s="17">
        <v>0.20591533648847926</v>
      </c>
      <c r="W316" s="17">
        <v>7.1286202374958474E-2</v>
      </c>
      <c r="X316" s="17">
        <v>0</v>
      </c>
      <c r="Y316" s="17">
        <v>8.8089632721260001E-3</v>
      </c>
      <c r="Z316" s="17">
        <v>7.6334170469029433E-3</v>
      </c>
      <c r="AA316" s="17" t="s">
        <v>2</v>
      </c>
      <c r="AD316" s="21"/>
    </row>
    <row r="317" spans="2:30" x14ac:dyDescent="0.2">
      <c r="B317" t="s">
        <v>594</v>
      </c>
      <c r="C317" s="13">
        <v>74203</v>
      </c>
      <c r="D317" s="18">
        <v>6.5640156908836428E-2</v>
      </c>
      <c r="E317" s="18">
        <v>0.45534489838432657</v>
      </c>
      <c r="F317" s="18">
        <v>4.8675847492693783E-2</v>
      </c>
      <c r="G317" s="18">
        <v>6.7965063185878902E-2</v>
      </c>
      <c r="H317" s="18">
        <v>0.29836877308231979</v>
      </c>
      <c r="I317" s="18">
        <v>4.9952534190579212E-2</v>
      </c>
      <c r="J317" s="18">
        <v>0</v>
      </c>
      <c r="K317" s="18">
        <v>6.2350447836911722E-3</v>
      </c>
      <c r="L317" s="18">
        <v>7.8176819716740519E-3</v>
      </c>
      <c r="M317" s="17">
        <v>0.60319353238679196</v>
      </c>
      <c r="N317" s="17" t="s">
        <v>2</v>
      </c>
      <c r="O317" s="17" t="s">
        <v>2</v>
      </c>
      <c r="Q317" t="s">
        <v>594</v>
      </c>
      <c r="R317" s="17">
        <v>6.5640156908836428E-2</v>
      </c>
      <c r="S317" s="17">
        <v>0.45534489838432657</v>
      </c>
      <c r="T317" s="17">
        <v>4.8675847492693783E-2</v>
      </c>
      <c r="U317" s="17">
        <v>6.7965063185878902E-2</v>
      </c>
      <c r="V317" s="17">
        <v>0.29836877308231979</v>
      </c>
      <c r="W317" s="17">
        <v>4.9952534190579212E-2</v>
      </c>
      <c r="X317" s="17">
        <v>0</v>
      </c>
      <c r="Y317" s="17">
        <v>6.2350447836911722E-3</v>
      </c>
      <c r="Z317" s="17">
        <v>7.8176819716740519E-3</v>
      </c>
      <c r="AA317" s="17" t="s">
        <v>2</v>
      </c>
      <c r="AD317" s="21"/>
    </row>
    <row r="318" spans="2:30" x14ac:dyDescent="0.2">
      <c r="B318" t="s">
        <v>595</v>
      </c>
      <c r="C318" s="13">
        <v>70099</v>
      </c>
      <c r="D318" s="18">
        <v>7.5180366527181089E-2</v>
      </c>
      <c r="E318" s="18">
        <v>0.47387625083417445</v>
      </c>
      <c r="F318" s="18">
        <v>5.0240637501476053E-2</v>
      </c>
      <c r="G318" s="18">
        <v>7.3617784874148481E-2</v>
      </c>
      <c r="H318" s="18">
        <v>0.26475639382652005</v>
      </c>
      <c r="I318" s="18">
        <v>4.9564842400086039E-2</v>
      </c>
      <c r="J318" s="18">
        <v>0</v>
      </c>
      <c r="K318" s="18">
        <v>7.4659043336284181E-3</v>
      </c>
      <c r="L318" s="18">
        <v>5.2978197027855056E-3</v>
      </c>
      <c r="M318" s="17">
        <v>0.66592509257995425</v>
      </c>
      <c r="N318" s="17" t="s">
        <v>2</v>
      </c>
      <c r="O318" s="17" t="s">
        <v>2</v>
      </c>
      <c r="Q318" t="s">
        <v>595</v>
      </c>
      <c r="R318" s="17">
        <v>7.5180366527181089E-2</v>
      </c>
      <c r="S318" s="17">
        <v>0.47387625083417445</v>
      </c>
      <c r="T318" s="17">
        <v>5.0240637501476053E-2</v>
      </c>
      <c r="U318" s="17">
        <v>7.3617784874148481E-2</v>
      </c>
      <c r="V318" s="17">
        <v>0.26475639382652005</v>
      </c>
      <c r="W318" s="17">
        <v>4.9564842400086039E-2</v>
      </c>
      <c r="X318" s="17">
        <v>0</v>
      </c>
      <c r="Y318" s="17">
        <v>7.4659043336284181E-3</v>
      </c>
      <c r="Z318" s="17">
        <v>5.2978197027855056E-3</v>
      </c>
      <c r="AA318" s="17" t="s">
        <v>2</v>
      </c>
      <c r="AD318" s="21"/>
    </row>
    <row r="319" spans="2:30" x14ac:dyDescent="0.2">
      <c r="B319" t="s">
        <v>248</v>
      </c>
      <c r="C319" s="13">
        <v>73365</v>
      </c>
      <c r="D319" s="18">
        <v>0.10190815579886722</v>
      </c>
      <c r="E319" s="18">
        <v>0.38440862240423729</v>
      </c>
      <c r="F319" s="18">
        <v>4.5195692831889664E-2</v>
      </c>
      <c r="G319" s="18">
        <v>9.4297029560732035E-2</v>
      </c>
      <c r="H319" s="18">
        <v>0.25554884902177971</v>
      </c>
      <c r="I319" s="18">
        <v>6.5448283440197E-2</v>
      </c>
      <c r="J319" s="18">
        <v>0</v>
      </c>
      <c r="K319" s="18">
        <v>1.4357812928391932E-2</v>
      </c>
      <c r="L319" s="18">
        <v>3.8835554013905177E-2</v>
      </c>
      <c r="M319" s="17">
        <v>0.59742023528271959</v>
      </c>
      <c r="N319" s="17" t="s">
        <v>2</v>
      </c>
      <c r="O319" s="17" t="s">
        <v>2</v>
      </c>
      <c r="Q319" t="s">
        <v>248</v>
      </c>
      <c r="R319" s="17">
        <v>0.10190815579886722</v>
      </c>
      <c r="S319" s="17">
        <v>0.38440862240423729</v>
      </c>
      <c r="T319" s="17">
        <v>4.5195692831889664E-2</v>
      </c>
      <c r="U319" s="17">
        <v>9.4297029560732035E-2</v>
      </c>
      <c r="V319" s="17">
        <v>0.25554884902177971</v>
      </c>
      <c r="W319" s="17">
        <v>6.5448283440197E-2</v>
      </c>
      <c r="X319" s="17">
        <v>0</v>
      </c>
      <c r="Y319" s="17">
        <v>1.4357812928391932E-2</v>
      </c>
      <c r="Z319" s="17">
        <v>3.8835554013905177E-2</v>
      </c>
      <c r="AA319" s="17" t="s">
        <v>2</v>
      </c>
      <c r="AD319" s="21"/>
    </row>
    <row r="320" spans="2:30" x14ac:dyDescent="0.2">
      <c r="B320" t="s">
        <v>249</v>
      </c>
      <c r="C320" s="13">
        <v>75887</v>
      </c>
      <c r="D320" s="18">
        <v>0.25700879901075285</v>
      </c>
      <c r="E320" s="18">
        <v>0.24986052441083886</v>
      </c>
      <c r="F320" s="18">
        <v>6.6871532643713733E-2</v>
      </c>
      <c r="G320" s="18">
        <v>0.27855345322424274</v>
      </c>
      <c r="H320" s="18">
        <v>5.3102591056290657E-2</v>
      </c>
      <c r="I320" s="18">
        <v>8.6117693140750962E-2</v>
      </c>
      <c r="J320" s="18">
        <v>0</v>
      </c>
      <c r="K320" s="18">
        <v>0</v>
      </c>
      <c r="L320" s="18">
        <v>8.4854065134102614E-3</v>
      </c>
      <c r="M320" s="17">
        <v>0.7010937142561402</v>
      </c>
      <c r="N320" s="17" t="s">
        <v>47</v>
      </c>
      <c r="O320" s="17" t="s">
        <v>2</v>
      </c>
      <c r="Q320" t="s">
        <v>249</v>
      </c>
      <c r="R320" s="17">
        <v>0.25700879901075285</v>
      </c>
      <c r="S320" s="17">
        <v>0.24986052441083886</v>
      </c>
      <c r="T320" s="17">
        <v>6.6871532643713733E-2</v>
      </c>
      <c r="U320" s="17">
        <v>0.27855345322424274</v>
      </c>
      <c r="V320" s="17">
        <v>5.3102591056290657E-2</v>
      </c>
      <c r="W320" s="17">
        <v>8.6117693140750962E-2</v>
      </c>
      <c r="X320" s="17">
        <v>0</v>
      </c>
      <c r="Y320" s="17">
        <v>0</v>
      </c>
      <c r="Z320" s="17">
        <v>8.4854065134102614E-3</v>
      </c>
      <c r="AA320" s="17" t="s">
        <v>47</v>
      </c>
      <c r="AD320" s="21"/>
    </row>
    <row r="321" spans="2:30" x14ac:dyDescent="0.2">
      <c r="B321" t="s">
        <v>250</v>
      </c>
      <c r="C321" s="13">
        <v>72755</v>
      </c>
      <c r="D321" s="18">
        <v>9.7936669322718092E-2</v>
      </c>
      <c r="E321" s="18">
        <v>0.42158206957713418</v>
      </c>
      <c r="F321" s="18">
        <v>2.8678185624070311E-2</v>
      </c>
      <c r="G321" s="18">
        <v>0.29409861298752304</v>
      </c>
      <c r="H321" s="18">
        <v>4.9914465664456176E-2</v>
      </c>
      <c r="I321" s="18">
        <v>8.7141694195934163E-2</v>
      </c>
      <c r="J321" s="18">
        <v>0</v>
      </c>
      <c r="K321" s="18">
        <v>9.1579045915654248E-3</v>
      </c>
      <c r="L321" s="18">
        <v>1.1490398036598791E-2</v>
      </c>
      <c r="M321" s="17">
        <v>0.62383275929918947</v>
      </c>
      <c r="N321" s="17" t="s">
        <v>2</v>
      </c>
      <c r="O321" s="17" t="s">
        <v>2</v>
      </c>
      <c r="Q321" t="s">
        <v>250</v>
      </c>
      <c r="R321" s="17">
        <v>0.15854103763530275</v>
      </c>
      <c r="S321" s="17">
        <v>0.35544689120916079</v>
      </c>
      <c r="T321" s="17">
        <v>5.2215925653620238E-2</v>
      </c>
      <c r="U321" s="17">
        <v>0.23901259877724565</v>
      </c>
      <c r="V321" s="17">
        <v>8.6993549900572356E-2</v>
      </c>
      <c r="W321" s="17">
        <v>8.7141694195934163E-2</v>
      </c>
      <c r="X321" s="17">
        <v>0</v>
      </c>
      <c r="Y321" s="17">
        <v>9.1579045915654248E-3</v>
      </c>
      <c r="Z321" s="17">
        <v>1.1490398036598791E-2</v>
      </c>
      <c r="AA321" s="17" t="s">
        <v>2</v>
      </c>
      <c r="AD321" s="21"/>
    </row>
    <row r="322" spans="2:30" x14ac:dyDescent="0.2">
      <c r="B322" t="s">
        <v>596</v>
      </c>
      <c r="C322" s="13">
        <v>69326</v>
      </c>
      <c r="D322" s="18">
        <v>6.0163772927174307E-2</v>
      </c>
      <c r="E322" s="18">
        <v>0.51375347850122122</v>
      </c>
      <c r="F322" s="18">
        <v>3.8843553518013524E-2</v>
      </c>
      <c r="G322" s="18">
        <v>0.22391672011845928</v>
      </c>
      <c r="H322" s="18">
        <v>4.1244691780376069E-2</v>
      </c>
      <c r="I322" s="18">
        <v>7.8555384737875905E-2</v>
      </c>
      <c r="J322" s="18">
        <v>0</v>
      </c>
      <c r="K322" s="18">
        <v>0</v>
      </c>
      <c r="L322" s="18">
        <v>4.3522398416879667E-2</v>
      </c>
      <c r="M322" s="17">
        <v>0.66096824178377811</v>
      </c>
      <c r="N322" s="17" t="s">
        <v>2</v>
      </c>
      <c r="O322" s="17" t="s">
        <v>2</v>
      </c>
      <c r="Q322" t="s">
        <v>596</v>
      </c>
      <c r="R322" s="17">
        <v>0.10132321746456331</v>
      </c>
      <c r="S322" s="17">
        <v>0.4429416353998103</v>
      </c>
      <c r="T322" s="17">
        <v>7.455964275849318E-2</v>
      </c>
      <c r="U322" s="17">
        <v>0.18370442240726953</v>
      </c>
      <c r="V322" s="17">
        <v>7.5393298815108117E-2</v>
      </c>
      <c r="W322" s="17">
        <v>7.8555384737875905E-2</v>
      </c>
      <c r="X322" s="17">
        <v>0</v>
      </c>
      <c r="Y322" s="17">
        <v>0</v>
      </c>
      <c r="Z322" s="17">
        <v>4.3522398416879667E-2</v>
      </c>
      <c r="AA322" s="17" t="s">
        <v>2</v>
      </c>
      <c r="AD322" s="21"/>
    </row>
    <row r="323" spans="2:30" x14ac:dyDescent="0.2">
      <c r="B323" t="s">
        <v>251</v>
      </c>
      <c r="C323" s="13">
        <v>70652</v>
      </c>
      <c r="D323" s="18">
        <v>6.137389791271005E-2</v>
      </c>
      <c r="E323" s="18">
        <v>0.47232726213181725</v>
      </c>
      <c r="F323" s="18">
        <v>3.7187369934184665E-2</v>
      </c>
      <c r="G323" s="18">
        <v>0.12958133920229276</v>
      </c>
      <c r="H323" s="18">
        <v>0.19260628401943061</v>
      </c>
      <c r="I323" s="18">
        <v>8.8790786825202264E-2</v>
      </c>
      <c r="J323" s="18">
        <v>0</v>
      </c>
      <c r="K323" s="18">
        <v>0</v>
      </c>
      <c r="L323" s="18">
        <v>1.813305997436249E-2</v>
      </c>
      <c r="M323" s="17">
        <v>0.53799030169349082</v>
      </c>
      <c r="N323" s="17" t="s">
        <v>2</v>
      </c>
      <c r="O323" s="17" t="s">
        <v>2</v>
      </c>
      <c r="Q323" t="s">
        <v>251</v>
      </c>
      <c r="R323" s="17">
        <v>6.137389791271005E-2</v>
      </c>
      <c r="S323" s="17">
        <v>0.47232726213181725</v>
      </c>
      <c r="T323" s="17">
        <v>3.7187369934184665E-2</v>
      </c>
      <c r="U323" s="17">
        <v>0.12958133920229276</v>
      </c>
      <c r="V323" s="17">
        <v>0.19260628401943061</v>
      </c>
      <c r="W323" s="17">
        <v>8.8790786825202264E-2</v>
      </c>
      <c r="X323" s="17">
        <v>0</v>
      </c>
      <c r="Y323" s="17">
        <v>0</v>
      </c>
      <c r="Z323" s="17">
        <v>1.813305997436249E-2</v>
      </c>
      <c r="AA323" s="17" t="s">
        <v>2</v>
      </c>
      <c r="AD323" s="21"/>
    </row>
    <row r="324" spans="2:30" x14ac:dyDescent="0.2">
      <c r="B324" t="s">
        <v>252</v>
      </c>
      <c r="C324" s="13">
        <v>69411</v>
      </c>
      <c r="D324" s="18">
        <v>2.8082099853824993E-2</v>
      </c>
      <c r="E324" s="18">
        <v>0.5915780713557468</v>
      </c>
      <c r="F324" s="18">
        <v>1.1205878632623331E-2</v>
      </c>
      <c r="G324" s="18">
        <v>0.21935051064094577</v>
      </c>
      <c r="H324" s="18">
        <v>3.9232476959155584E-2</v>
      </c>
      <c r="I324" s="18">
        <v>9.8995920341984012E-2</v>
      </c>
      <c r="J324" s="18">
        <v>0</v>
      </c>
      <c r="K324" s="18">
        <v>0</v>
      </c>
      <c r="L324" s="18">
        <v>1.1555042215719383E-2</v>
      </c>
      <c r="M324" s="17">
        <v>0.59876464859169376</v>
      </c>
      <c r="N324" s="17" t="s">
        <v>2</v>
      </c>
      <c r="O324" s="17" t="s">
        <v>2</v>
      </c>
      <c r="Q324" t="s">
        <v>252</v>
      </c>
      <c r="R324" s="17">
        <v>5.77706018682922E-2</v>
      </c>
      <c r="S324" s="17">
        <v>0.52139409753931831</v>
      </c>
      <c r="T324" s="17">
        <v>2.8442154061471499E-2</v>
      </c>
      <c r="U324" s="17">
        <v>0.1899610058014099</v>
      </c>
      <c r="V324" s="17">
        <v>9.1881178171804564E-2</v>
      </c>
      <c r="W324" s="17">
        <v>9.8995920341984012E-2</v>
      </c>
      <c r="X324" s="17">
        <v>0</v>
      </c>
      <c r="Y324" s="17">
        <v>0</v>
      </c>
      <c r="Z324" s="17">
        <v>1.1555042215719383E-2</v>
      </c>
      <c r="AA324" s="17" t="s">
        <v>2</v>
      </c>
      <c r="AD324" s="21"/>
    </row>
    <row r="325" spans="2:30" x14ac:dyDescent="0.2">
      <c r="B325" t="s">
        <v>253</v>
      </c>
      <c r="C325" s="13">
        <v>70932</v>
      </c>
      <c r="D325" s="18">
        <v>7.4542815296323728E-2</v>
      </c>
      <c r="E325" s="18">
        <v>0.46546718555341987</v>
      </c>
      <c r="F325" s="18">
        <v>6.0119075663195153E-2</v>
      </c>
      <c r="G325" s="18">
        <v>0.1292373765119563</v>
      </c>
      <c r="H325" s="18">
        <v>0.17334553962997445</v>
      </c>
      <c r="I325" s="18">
        <v>7.2098718248413726E-2</v>
      </c>
      <c r="J325" s="18">
        <v>0</v>
      </c>
      <c r="K325" s="18">
        <v>0</v>
      </c>
      <c r="L325" s="18">
        <v>2.5189289096716756E-2</v>
      </c>
      <c r="M325" s="17">
        <v>0.6146448812772819</v>
      </c>
      <c r="N325" s="17" t="s">
        <v>2</v>
      </c>
      <c r="O325" s="17" t="s">
        <v>2</v>
      </c>
      <c r="Q325" t="s">
        <v>253</v>
      </c>
      <c r="R325" s="17">
        <v>7.4542815296323728E-2</v>
      </c>
      <c r="S325" s="17">
        <v>0.46546718555341987</v>
      </c>
      <c r="T325" s="17">
        <v>6.0119075663195153E-2</v>
      </c>
      <c r="U325" s="17">
        <v>0.1292373765119563</v>
      </c>
      <c r="V325" s="17">
        <v>0.17334553962997445</v>
      </c>
      <c r="W325" s="17">
        <v>7.2098718248413726E-2</v>
      </c>
      <c r="X325" s="17">
        <v>0</v>
      </c>
      <c r="Y325" s="17">
        <v>0</v>
      </c>
      <c r="Z325" s="17">
        <v>2.5189289096716756E-2</v>
      </c>
      <c r="AA325" s="17" t="s">
        <v>2</v>
      </c>
      <c r="AD325" s="21"/>
    </row>
    <row r="326" spans="2:30" x14ac:dyDescent="0.2">
      <c r="B326" t="s">
        <v>254</v>
      </c>
      <c r="C326" s="13">
        <v>70544</v>
      </c>
      <c r="D326" s="18">
        <v>3.3252092998204939E-2</v>
      </c>
      <c r="E326" s="18">
        <v>0.5768305929884705</v>
      </c>
      <c r="F326" s="18">
        <v>1.4236320494908253E-2</v>
      </c>
      <c r="G326" s="18">
        <v>0.21350401885519929</v>
      </c>
      <c r="H326" s="18">
        <v>4.2241444385850944E-2</v>
      </c>
      <c r="I326" s="18">
        <v>9.3531717607846038E-2</v>
      </c>
      <c r="J326" s="18">
        <v>0</v>
      </c>
      <c r="K326" s="18">
        <v>0</v>
      </c>
      <c r="L326" s="18">
        <v>2.6403812669519897E-2</v>
      </c>
      <c r="M326" s="17">
        <v>0.60235174781914425</v>
      </c>
      <c r="N326" s="17" t="s">
        <v>2</v>
      </c>
      <c r="O326" s="17" t="s">
        <v>2</v>
      </c>
      <c r="Q326" t="s">
        <v>254</v>
      </c>
      <c r="R326" s="17">
        <v>6.4872284591260043E-2</v>
      </c>
      <c r="S326" s="17">
        <v>0.50679645828223563</v>
      </c>
      <c r="T326" s="17">
        <v>3.348022783247416E-2</v>
      </c>
      <c r="U326" s="17">
        <v>0.18238590019619377</v>
      </c>
      <c r="V326" s="17">
        <v>9.2529598820470363E-2</v>
      </c>
      <c r="W326" s="17">
        <v>9.3531717607846038E-2</v>
      </c>
      <c r="X326" s="17">
        <v>0</v>
      </c>
      <c r="Y326" s="17">
        <v>0</v>
      </c>
      <c r="Z326" s="17">
        <v>2.6403812669519897E-2</v>
      </c>
      <c r="AA326" s="17" t="s">
        <v>2</v>
      </c>
      <c r="AD326" s="21"/>
    </row>
    <row r="327" spans="2:30" x14ac:dyDescent="0.2">
      <c r="B327" t="s">
        <v>255</v>
      </c>
      <c r="C327" s="13">
        <v>69143</v>
      </c>
      <c r="D327" s="18">
        <v>0.20613134444568654</v>
      </c>
      <c r="E327" s="18">
        <v>0.37603930677347913</v>
      </c>
      <c r="F327" s="18">
        <v>5.7258708091341259E-2</v>
      </c>
      <c r="G327" s="18">
        <v>0.19269275591886106</v>
      </c>
      <c r="H327" s="18">
        <v>9.405055177318751E-2</v>
      </c>
      <c r="I327" s="18">
        <v>6.1479133292618615E-2</v>
      </c>
      <c r="J327" s="18">
        <v>0</v>
      </c>
      <c r="K327" s="18">
        <v>0</v>
      </c>
      <c r="L327" s="18">
        <v>1.2348199704825882E-2</v>
      </c>
      <c r="M327" s="17">
        <v>0.59646034167250739</v>
      </c>
      <c r="N327" s="17" t="s">
        <v>2</v>
      </c>
      <c r="O327" s="17" t="s">
        <v>2</v>
      </c>
      <c r="Q327" t="s">
        <v>255</v>
      </c>
      <c r="R327" s="17">
        <v>0.20613134444568654</v>
      </c>
      <c r="S327" s="17">
        <v>0.37603930677347913</v>
      </c>
      <c r="T327" s="17">
        <v>5.7258708091341259E-2</v>
      </c>
      <c r="U327" s="17">
        <v>0.19269275591886106</v>
      </c>
      <c r="V327" s="17">
        <v>9.405055177318751E-2</v>
      </c>
      <c r="W327" s="17">
        <v>6.1479133292618615E-2</v>
      </c>
      <c r="X327" s="17">
        <v>0</v>
      </c>
      <c r="Y327" s="17">
        <v>0</v>
      </c>
      <c r="Z327" s="17">
        <v>1.2348199704825882E-2</v>
      </c>
      <c r="AA327" s="17" t="s">
        <v>2</v>
      </c>
      <c r="AD327" s="21"/>
    </row>
    <row r="328" spans="2:30" x14ac:dyDescent="0.2">
      <c r="B328" t="s">
        <v>256</v>
      </c>
      <c r="C328" s="13">
        <v>76880</v>
      </c>
      <c r="D328" s="18">
        <v>0.2261779467068348</v>
      </c>
      <c r="E328" s="18">
        <v>0.20519104552478643</v>
      </c>
      <c r="F328" s="18">
        <v>5.2811049253054208E-2</v>
      </c>
      <c r="G328" s="18">
        <v>0.33044584070158534</v>
      </c>
      <c r="H328" s="18">
        <v>5.1741707987678694E-2</v>
      </c>
      <c r="I328" s="18">
        <v>0.11231446053069095</v>
      </c>
      <c r="J328" s="18">
        <v>0</v>
      </c>
      <c r="K328" s="18">
        <v>0</v>
      </c>
      <c r="L328" s="18">
        <v>2.1317949295369523E-2</v>
      </c>
      <c r="M328" s="17">
        <v>0.63626973796438313</v>
      </c>
      <c r="N328" s="17" t="s">
        <v>47</v>
      </c>
      <c r="O328" s="17" t="s">
        <v>1</v>
      </c>
      <c r="Q328" t="s">
        <v>256</v>
      </c>
      <c r="R328" s="17">
        <v>0.2261779467068348</v>
      </c>
      <c r="S328" s="17">
        <v>0.20519104552478643</v>
      </c>
      <c r="T328" s="17">
        <v>5.2811049253054208E-2</v>
      </c>
      <c r="U328" s="17">
        <v>0.33044584070158534</v>
      </c>
      <c r="V328" s="17">
        <v>5.1741707987678694E-2</v>
      </c>
      <c r="W328" s="17">
        <v>0.11231446053069095</v>
      </c>
      <c r="X328" s="17">
        <v>0</v>
      </c>
      <c r="Y328" s="17">
        <v>0</v>
      </c>
      <c r="Z328" s="17">
        <v>2.1317949295369523E-2</v>
      </c>
      <c r="AA328" s="17" t="s">
        <v>47</v>
      </c>
      <c r="AD328" s="21"/>
    </row>
    <row r="329" spans="2:30" x14ac:dyDescent="0.2">
      <c r="B329" t="s">
        <v>598</v>
      </c>
      <c r="C329" s="13">
        <v>74332</v>
      </c>
      <c r="D329" s="18">
        <v>0.1650811034082762</v>
      </c>
      <c r="E329" s="18">
        <v>0.31267781973247916</v>
      </c>
      <c r="F329" s="18">
        <v>3.1812461369012633E-2</v>
      </c>
      <c r="G329" s="18">
        <v>0.32180955695300062</v>
      </c>
      <c r="H329" s="18">
        <v>7.4371019081361456E-2</v>
      </c>
      <c r="I329" s="18">
        <v>8.1977163707270762E-2</v>
      </c>
      <c r="J329" s="18">
        <v>0</v>
      </c>
      <c r="K329" s="18">
        <v>0</v>
      </c>
      <c r="L329" s="18">
        <v>1.2270875748599315E-2</v>
      </c>
      <c r="M329" s="17">
        <v>0.54923065339406729</v>
      </c>
      <c r="N329" s="17" t="s">
        <v>47</v>
      </c>
      <c r="O329" s="17" t="s">
        <v>2</v>
      </c>
      <c r="Q329" t="s">
        <v>598</v>
      </c>
      <c r="R329" s="17">
        <v>0.20840857706014818</v>
      </c>
      <c r="S329" s="17">
        <v>0.27498078029724327</v>
      </c>
      <c r="T329" s="17">
        <v>4.2144569677664709E-2</v>
      </c>
      <c r="U329" s="17">
        <v>0.28340503475527645</v>
      </c>
      <c r="V329" s="17">
        <v>9.6812998753797494E-2</v>
      </c>
      <c r="W329" s="17">
        <v>8.1977163707270762E-2</v>
      </c>
      <c r="X329" s="17">
        <v>0</v>
      </c>
      <c r="Y329" s="17">
        <v>0</v>
      </c>
      <c r="Z329" s="17">
        <v>1.2270875748599315E-2</v>
      </c>
      <c r="AA329" s="17" t="s">
        <v>47</v>
      </c>
      <c r="AD329" s="21"/>
    </row>
    <row r="330" spans="2:30" x14ac:dyDescent="0.2">
      <c r="B330" t="s">
        <v>257</v>
      </c>
      <c r="C330" s="13">
        <v>74325</v>
      </c>
      <c r="D330" s="18">
        <v>0.15351735314186665</v>
      </c>
      <c r="E330" s="18">
        <v>0.29300025825692244</v>
      </c>
      <c r="F330" s="18">
        <v>4.6333167029443852E-2</v>
      </c>
      <c r="G330" s="18">
        <v>0.17501054044497966</v>
      </c>
      <c r="H330" s="18">
        <v>0.15059425981141292</v>
      </c>
      <c r="I330" s="18">
        <v>9.7376230959006868E-2</v>
      </c>
      <c r="J330" s="18">
        <v>0</v>
      </c>
      <c r="K330" s="18">
        <v>4.3991773972102625E-2</v>
      </c>
      <c r="L330" s="18">
        <v>4.0176416384264904E-2</v>
      </c>
      <c r="M330" s="17">
        <v>0.53694837994336608</v>
      </c>
      <c r="N330" s="17" t="s">
        <v>2</v>
      </c>
      <c r="O330" s="17" t="s">
        <v>2</v>
      </c>
      <c r="Q330" t="s">
        <v>257</v>
      </c>
      <c r="R330" s="17">
        <v>0.15351735314186665</v>
      </c>
      <c r="S330" s="17">
        <v>0.29300025825692244</v>
      </c>
      <c r="T330" s="17">
        <v>4.6333167029443852E-2</v>
      </c>
      <c r="U330" s="17">
        <v>0.17501054044497966</v>
      </c>
      <c r="V330" s="17">
        <v>0.15059425981141292</v>
      </c>
      <c r="W330" s="17">
        <v>9.7376230959006868E-2</v>
      </c>
      <c r="X330" s="17">
        <v>0</v>
      </c>
      <c r="Y330" s="17">
        <v>4.3991773972102625E-2</v>
      </c>
      <c r="Z330" s="17">
        <v>4.0176416384264904E-2</v>
      </c>
      <c r="AA330" s="17" t="s">
        <v>2</v>
      </c>
      <c r="AD330" s="21"/>
    </row>
    <row r="331" spans="2:30" x14ac:dyDescent="0.2">
      <c r="B331" t="s">
        <v>599</v>
      </c>
      <c r="C331" s="13">
        <v>77510</v>
      </c>
      <c r="D331" s="18">
        <v>0.15474165545518873</v>
      </c>
      <c r="E331" s="18">
        <v>0.26700138723692413</v>
      </c>
      <c r="F331" s="18">
        <v>5.0502568629627508E-2</v>
      </c>
      <c r="G331" s="18">
        <v>0.18785139179904073</v>
      </c>
      <c r="H331" s="18">
        <v>0.1558350916362905</v>
      </c>
      <c r="I331" s="18">
        <v>0.10352148518985689</v>
      </c>
      <c r="J331" s="18">
        <v>0</v>
      </c>
      <c r="K331" s="18">
        <v>5.1055088952877067E-2</v>
      </c>
      <c r="L331" s="18">
        <v>2.9491331100194591E-2</v>
      </c>
      <c r="M331" s="17">
        <v>0.53354292854455521</v>
      </c>
      <c r="N331" s="17" t="s">
        <v>2</v>
      </c>
      <c r="O331" s="17" t="s">
        <v>2</v>
      </c>
      <c r="Q331" t="s">
        <v>599</v>
      </c>
      <c r="R331" s="17">
        <v>0.15474165545518873</v>
      </c>
      <c r="S331" s="17">
        <v>0.26700138723692413</v>
      </c>
      <c r="T331" s="17">
        <v>5.0502568629627508E-2</v>
      </c>
      <c r="U331" s="17">
        <v>0.18785139179904073</v>
      </c>
      <c r="V331" s="17">
        <v>0.1558350916362905</v>
      </c>
      <c r="W331" s="17">
        <v>0.10352148518985689</v>
      </c>
      <c r="X331" s="17">
        <v>0</v>
      </c>
      <c r="Y331" s="17">
        <v>5.1055088952877067E-2</v>
      </c>
      <c r="Z331" s="17">
        <v>2.9491331100194591E-2</v>
      </c>
      <c r="AA331" s="17" t="s">
        <v>2</v>
      </c>
      <c r="AD331" s="21"/>
    </row>
    <row r="332" spans="2:30" x14ac:dyDescent="0.2">
      <c r="B332" t="s">
        <v>258</v>
      </c>
      <c r="C332" s="13">
        <v>76416</v>
      </c>
      <c r="D332" s="18">
        <v>0.22430217173999853</v>
      </c>
      <c r="E332" s="18">
        <v>0.4051007188168087</v>
      </c>
      <c r="F332" s="18">
        <v>5.8773068232449127E-2</v>
      </c>
      <c r="G332" s="18">
        <v>0.18393519708259826</v>
      </c>
      <c r="H332" s="18">
        <v>5.9783299545499526E-2</v>
      </c>
      <c r="I332" s="18">
        <v>4.7963683874868795E-2</v>
      </c>
      <c r="J332" s="18">
        <v>0</v>
      </c>
      <c r="K332" s="18">
        <v>0</v>
      </c>
      <c r="L332" s="18">
        <v>2.0141860707776998E-2</v>
      </c>
      <c r="M332" s="17">
        <v>0.67486318787472321</v>
      </c>
      <c r="N332" s="17" t="s">
        <v>2</v>
      </c>
      <c r="O332" s="17" t="s">
        <v>2</v>
      </c>
      <c r="Q332" t="s">
        <v>258</v>
      </c>
      <c r="R332" s="17">
        <v>0.22430217173999853</v>
      </c>
      <c r="S332" s="17">
        <v>0.4051007188168087</v>
      </c>
      <c r="T332" s="17">
        <v>5.8773068232449127E-2</v>
      </c>
      <c r="U332" s="17">
        <v>0.18393519708259826</v>
      </c>
      <c r="V332" s="17">
        <v>5.9783299545499526E-2</v>
      </c>
      <c r="W332" s="17">
        <v>4.7963683874868795E-2</v>
      </c>
      <c r="X332" s="17">
        <v>0</v>
      </c>
      <c r="Y332" s="17">
        <v>0</v>
      </c>
      <c r="Z332" s="17">
        <v>2.0141860707776998E-2</v>
      </c>
      <c r="AA332" s="17" t="s">
        <v>2</v>
      </c>
      <c r="AD332" s="21"/>
    </row>
    <row r="333" spans="2:30" x14ac:dyDescent="0.2">
      <c r="B333" t="s">
        <v>259</v>
      </c>
      <c r="C333" s="13">
        <v>74220</v>
      </c>
      <c r="D333" s="18">
        <v>0.31084119772398655</v>
      </c>
      <c r="E333" s="18">
        <v>7.0418826632365261E-2</v>
      </c>
      <c r="F333" s="18">
        <v>0.38853206319444389</v>
      </c>
      <c r="G333" s="18">
        <v>0.13812965528601343</v>
      </c>
      <c r="H333" s="18">
        <v>3.9698532285199199E-2</v>
      </c>
      <c r="I333" s="18">
        <v>3.4802590595233177E-2</v>
      </c>
      <c r="J333" s="18">
        <v>0</v>
      </c>
      <c r="K333" s="18">
        <v>0</v>
      </c>
      <c r="L333" s="18">
        <v>1.7577134282758696E-2</v>
      </c>
      <c r="M333" s="17">
        <v>0.67859511489203395</v>
      </c>
      <c r="N333" s="17" t="s">
        <v>3</v>
      </c>
      <c r="O333" s="17" t="s">
        <v>3</v>
      </c>
      <c r="Q333" t="s">
        <v>259</v>
      </c>
      <c r="R333" s="17">
        <v>0.2658156109158582</v>
      </c>
      <c r="S333" s="17">
        <v>0.13279329335119849</v>
      </c>
      <c r="T333" s="17">
        <v>0.29723416249851009</v>
      </c>
      <c r="U333" s="17">
        <v>0.18626299974936064</v>
      </c>
      <c r="V333" s="17">
        <v>6.551420860708089E-2</v>
      </c>
      <c r="W333" s="17">
        <v>3.4802590595233177E-2</v>
      </c>
      <c r="X333" s="17">
        <v>0</v>
      </c>
      <c r="Y333" s="17">
        <v>0</v>
      </c>
      <c r="Z333" s="17">
        <v>1.7577134282758696E-2</v>
      </c>
      <c r="AA333" s="17" t="s">
        <v>3</v>
      </c>
      <c r="AD333" s="21"/>
    </row>
    <row r="334" spans="2:30" x14ac:dyDescent="0.2">
      <c r="B334" t="s">
        <v>600</v>
      </c>
      <c r="C334" s="13">
        <v>78095</v>
      </c>
      <c r="D334" s="18">
        <v>0.27170615673980403</v>
      </c>
      <c r="E334" s="18">
        <v>0.20999542100174393</v>
      </c>
      <c r="F334" s="18">
        <v>0.12766800460942843</v>
      </c>
      <c r="G334" s="18">
        <v>0.17815499648069977</v>
      </c>
      <c r="H334" s="18">
        <v>0.1088700824200743</v>
      </c>
      <c r="I334" s="18">
        <v>8.2644111925647717E-2</v>
      </c>
      <c r="J334" s="18">
        <v>0</v>
      </c>
      <c r="K334" s="18">
        <v>0</v>
      </c>
      <c r="L334" s="18">
        <v>2.0961226822601809E-2</v>
      </c>
      <c r="M334" s="17">
        <v>0.57086797753057694</v>
      </c>
      <c r="N334" s="17" t="s">
        <v>1</v>
      </c>
      <c r="O334" s="17" t="s">
        <v>1</v>
      </c>
      <c r="Q334" t="s">
        <v>600</v>
      </c>
      <c r="R334" s="17">
        <v>0.27170615673980403</v>
      </c>
      <c r="S334" s="17">
        <v>0.20999542100174393</v>
      </c>
      <c r="T334" s="17">
        <v>0.12766800460942843</v>
      </c>
      <c r="U334" s="17">
        <v>0.17815499648069977</v>
      </c>
      <c r="V334" s="17">
        <v>0.1088700824200743</v>
      </c>
      <c r="W334" s="17">
        <v>8.2644111925647717E-2</v>
      </c>
      <c r="X334" s="17">
        <v>0</v>
      </c>
      <c r="Y334" s="17">
        <v>0</v>
      </c>
      <c r="Z334" s="17">
        <v>2.0961226822601809E-2</v>
      </c>
      <c r="AA334" s="17" t="s">
        <v>1</v>
      </c>
      <c r="AD334" s="21"/>
    </row>
    <row r="335" spans="2:30" x14ac:dyDescent="0.2">
      <c r="B335" t="s">
        <v>260</v>
      </c>
      <c r="C335" s="13">
        <v>76681</v>
      </c>
      <c r="D335" s="18">
        <v>2.228330631875363E-2</v>
      </c>
      <c r="E335" s="18">
        <v>0.49284581202363087</v>
      </c>
      <c r="F335" s="18">
        <v>5.3782370632083024E-3</v>
      </c>
      <c r="G335" s="18">
        <v>0.36096934382545426</v>
      </c>
      <c r="H335" s="18">
        <v>1.03813026632078E-2</v>
      </c>
      <c r="I335" s="18">
        <v>9.9679992354059443E-2</v>
      </c>
      <c r="J335" s="18">
        <v>0</v>
      </c>
      <c r="K335" s="18">
        <v>0</v>
      </c>
      <c r="L335" s="18">
        <v>8.4620057516856077E-3</v>
      </c>
      <c r="M335" s="17">
        <v>0.61560222784600382</v>
      </c>
      <c r="N335" s="17" t="s">
        <v>2</v>
      </c>
      <c r="O335" s="17" t="s">
        <v>2</v>
      </c>
      <c r="Q335" t="s">
        <v>260</v>
      </c>
      <c r="R335" s="17">
        <v>5.9780108353872832E-2</v>
      </c>
      <c r="S335" s="17">
        <v>0.45014429033131176</v>
      </c>
      <c r="T335" s="17">
        <v>2.0659180755038861E-2</v>
      </c>
      <c r="U335" s="17">
        <v>0.32674070156182689</v>
      </c>
      <c r="V335" s="17">
        <v>3.4533720892204529E-2</v>
      </c>
      <c r="W335" s="17">
        <v>9.9679992354059443E-2</v>
      </c>
      <c r="X335" s="17">
        <v>0</v>
      </c>
      <c r="Y335" s="17">
        <v>0</v>
      </c>
      <c r="Z335" s="17">
        <v>8.4620057516856077E-3</v>
      </c>
      <c r="AA335" s="17" t="s">
        <v>2</v>
      </c>
      <c r="AD335" s="21"/>
    </row>
    <row r="336" spans="2:30" x14ac:dyDescent="0.2">
      <c r="B336" t="s">
        <v>261</v>
      </c>
      <c r="C336" s="13">
        <v>78280</v>
      </c>
      <c r="D336" s="18">
        <v>0.38660069680520875</v>
      </c>
      <c r="E336" s="18">
        <v>9.0788151703557418E-2</v>
      </c>
      <c r="F336" s="18">
        <v>4.5317563104274226E-2</v>
      </c>
      <c r="G336" s="18">
        <v>0.32625755459702821</v>
      </c>
      <c r="H336" s="18">
        <v>3.8497396113866843E-2</v>
      </c>
      <c r="I336" s="18">
        <v>0.1040524582050653</v>
      </c>
      <c r="J336" s="18">
        <v>0</v>
      </c>
      <c r="K336" s="18">
        <v>0</v>
      </c>
      <c r="L336" s="18">
        <v>8.4861794709994026E-3</v>
      </c>
      <c r="M336" s="17">
        <v>0.67005915638236235</v>
      </c>
      <c r="N336" s="17" t="s">
        <v>1</v>
      </c>
      <c r="O336" s="17" t="s">
        <v>1</v>
      </c>
      <c r="Q336" t="s">
        <v>261</v>
      </c>
      <c r="R336" s="17">
        <v>0.26572252993827417</v>
      </c>
      <c r="S336" s="17">
        <v>0.16137914468995221</v>
      </c>
      <c r="T336" s="17">
        <v>9.4012472852136306E-2</v>
      </c>
      <c r="U336" s="17">
        <v>0.30442125999599112</v>
      </c>
      <c r="V336" s="17">
        <v>6.1925954847581614E-2</v>
      </c>
      <c r="W336" s="17">
        <v>0.1040524582050653</v>
      </c>
      <c r="X336" s="17">
        <v>0</v>
      </c>
      <c r="Y336" s="17">
        <v>0</v>
      </c>
      <c r="Z336" s="17">
        <v>8.4861794709994026E-3</v>
      </c>
      <c r="AA336" s="17" t="s">
        <v>47</v>
      </c>
      <c r="AD336" s="21"/>
    </row>
    <row r="337" spans="2:30" x14ac:dyDescent="0.2">
      <c r="B337" t="s">
        <v>262</v>
      </c>
      <c r="C337" s="13">
        <v>85055</v>
      </c>
      <c r="D337" s="18">
        <v>7.9066191488931667E-2</v>
      </c>
      <c r="E337" s="18">
        <v>0.40281077140490817</v>
      </c>
      <c r="F337" s="18">
        <v>4.9686702377024008E-2</v>
      </c>
      <c r="G337" s="18">
        <v>0.15017072618039728</v>
      </c>
      <c r="H337" s="18">
        <v>0.19911483768375304</v>
      </c>
      <c r="I337" s="18">
        <v>9.1508338288136759E-2</v>
      </c>
      <c r="J337" s="18">
        <v>0</v>
      </c>
      <c r="K337" s="18">
        <v>2.0709885994083702E-2</v>
      </c>
      <c r="L337" s="18">
        <v>6.9325465827653069E-3</v>
      </c>
      <c r="M337" s="17">
        <v>0.53512630022305796</v>
      </c>
      <c r="N337" s="17" t="s">
        <v>2</v>
      </c>
      <c r="O337" s="17" t="s">
        <v>2</v>
      </c>
      <c r="Q337" t="s">
        <v>262</v>
      </c>
      <c r="R337" s="17">
        <v>7.9066191488931667E-2</v>
      </c>
      <c r="S337" s="17">
        <v>0.40281077140490817</v>
      </c>
      <c r="T337" s="17">
        <v>4.9686702377024008E-2</v>
      </c>
      <c r="U337" s="17">
        <v>0.15017072618039728</v>
      </c>
      <c r="V337" s="17">
        <v>0.19911483768375304</v>
      </c>
      <c r="W337" s="17">
        <v>9.1508338288136759E-2</v>
      </c>
      <c r="X337" s="17">
        <v>0</v>
      </c>
      <c r="Y337" s="17">
        <v>2.0709885994083702E-2</v>
      </c>
      <c r="Z337" s="17">
        <v>6.9325465827653069E-3</v>
      </c>
      <c r="AA337" s="17" t="s">
        <v>2</v>
      </c>
      <c r="AD337" s="21"/>
    </row>
    <row r="338" spans="2:30" x14ac:dyDescent="0.2">
      <c r="B338" t="s">
        <v>601</v>
      </c>
      <c r="C338" s="13">
        <v>72604</v>
      </c>
      <c r="D338" s="18">
        <v>6.6855810618535239E-2</v>
      </c>
      <c r="E338" s="18">
        <v>0.40736335903856191</v>
      </c>
      <c r="F338" s="18">
        <v>2.6548057641462015E-2</v>
      </c>
      <c r="G338" s="18">
        <v>7.6835393735425722E-2</v>
      </c>
      <c r="H338" s="18">
        <v>0.30282785716762545</v>
      </c>
      <c r="I338" s="18">
        <v>7.3532391970999547E-2</v>
      </c>
      <c r="J338" s="18">
        <v>0</v>
      </c>
      <c r="K338" s="18">
        <v>4.0416381666646226E-2</v>
      </c>
      <c r="L338" s="18">
        <v>5.6207481607439677E-3</v>
      </c>
      <c r="M338" s="17">
        <v>0.4699697119819356</v>
      </c>
      <c r="N338" s="17" t="s">
        <v>2</v>
      </c>
      <c r="O338" s="17" t="s">
        <v>2</v>
      </c>
      <c r="Q338" t="s">
        <v>601</v>
      </c>
      <c r="R338" s="17">
        <v>6.6855810618535239E-2</v>
      </c>
      <c r="S338" s="17">
        <v>0.40736335903856191</v>
      </c>
      <c r="T338" s="17">
        <v>2.6548057641462015E-2</v>
      </c>
      <c r="U338" s="17">
        <v>7.6835393735425722E-2</v>
      </c>
      <c r="V338" s="17">
        <v>0.30282785716762545</v>
      </c>
      <c r="W338" s="17">
        <v>7.3532391970999547E-2</v>
      </c>
      <c r="X338" s="17">
        <v>0</v>
      </c>
      <c r="Y338" s="17">
        <v>4.0416381666646226E-2</v>
      </c>
      <c r="Z338" s="17">
        <v>5.6207481607439677E-3</v>
      </c>
      <c r="AA338" s="17" t="s">
        <v>2</v>
      </c>
      <c r="AD338" s="21"/>
    </row>
    <row r="339" spans="2:30" x14ac:dyDescent="0.2">
      <c r="B339" t="s">
        <v>263</v>
      </c>
      <c r="C339" s="13">
        <v>70548</v>
      </c>
      <c r="D339" s="18">
        <v>6.9738371897188303E-2</v>
      </c>
      <c r="E339" s="18">
        <v>0.47071282326409869</v>
      </c>
      <c r="F339" s="18">
        <v>7.1075381002247529E-2</v>
      </c>
      <c r="G339" s="18">
        <v>7.3692065096267759E-2</v>
      </c>
      <c r="H339" s="18">
        <v>0.23603569795816884</v>
      </c>
      <c r="I339" s="18">
        <v>5.5168722778230636E-2</v>
      </c>
      <c r="J339" s="18">
        <v>0</v>
      </c>
      <c r="K339" s="18">
        <v>2.1693717852042695E-2</v>
      </c>
      <c r="L339" s="18">
        <v>1.8832201517556808E-3</v>
      </c>
      <c r="M339" s="17">
        <v>0.64418199565437095</v>
      </c>
      <c r="N339" s="17" t="s">
        <v>2</v>
      </c>
      <c r="O339" s="17" t="s">
        <v>2</v>
      </c>
      <c r="Q339" t="s">
        <v>263</v>
      </c>
      <c r="R339" s="17">
        <v>6.9738371897188303E-2</v>
      </c>
      <c r="S339" s="17">
        <v>0.47071282326409869</v>
      </c>
      <c r="T339" s="17">
        <v>7.1075381002247529E-2</v>
      </c>
      <c r="U339" s="17">
        <v>7.3692065096267759E-2</v>
      </c>
      <c r="V339" s="17">
        <v>0.23603569795816884</v>
      </c>
      <c r="W339" s="17">
        <v>5.5168722778230636E-2</v>
      </c>
      <c r="X339" s="17">
        <v>0</v>
      </c>
      <c r="Y339" s="17">
        <v>2.1693717852042695E-2</v>
      </c>
      <c r="Z339" s="17">
        <v>1.8832201517556808E-3</v>
      </c>
      <c r="AA339" s="17" t="s">
        <v>2</v>
      </c>
      <c r="AD339" s="21"/>
    </row>
    <row r="340" spans="2:30" x14ac:dyDescent="0.2">
      <c r="B340" t="s">
        <v>264</v>
      </c>
      <c r="C340" s="13">
        <v>73784</v>
      </c>
      <c r="D340" s="18">
        <v>0.11858788495981019</v>
      </c>
      <c r="E340" s="18">
        <v>0.3714157074123004</v>
      </c>
      <c r="F340" s="18">
        <v>1.6635316495018981E-2</v>
      </c>
      <c r="G340" s="18">
        <v>0.35221335034409257</v>
      </c>
      <c r="H340" s="18">
        <v>3.2471601236942968E-2</v>
      </c>
      <c r="I340" s="18">
        <v>8.7059206512059117E-2</v>
      </c>
      <c r="J340" s="18">
        <v>0</v>
      </c>
      <c r="K340" s="18">
        <v>0</v>
      </c>
      <c r="L340" s="18">
        <v>2.1616933039775854E-2</v>
      </c>
      <c r="M340" s="17">
        <v>0.55477685283131184</v>
      </c>
      <c r="N340" s="17" t="s">
        <v>2</v>
      </c>
      <c r="O340" s="17" t="s">
        <v>2</v>
      </c>
      <c r="Q340" t="s">
        <v>264</v>
      </c>
      <c r="R340" s="17">
        <v>0.19945369967712465</v>
      </c>
      <c r="S340" s="17">
        <v>0.31896090951628953</v>
      </c>
      <c r="T340" s="17">
        <v>3.187477566600861E-2</v>
      </c>
      <c r="U340" s="17">
        <v>0.28177250825047406</v>
      </c>
      <c r="V340" s="17">
        <v>5.9261967338268273E-2</v>
      </c>
      <c r="W340" s="17">
        <v>8.7059206512059117E-2</v>
      </c>
      <c r="X340" s="17">
        <v>0</v>
      </c>
      <c r="Y340" s="17">
        <v>0</v>
      </c>
      <c r="Z340" s="17">
        <v>2.1616933039775854E-2</v>
      </c>
      <c r="AA340" s="17" t="s">
        <v>2</v>
      </c>
      <c r="AD340" s="21"/>
    </row>
    <row r="341" spans="2:30" x14ac:dyDescent="0.2">
      <c r="B341" t="s">
        <v>602</v>
      </c>
      <c r="C341" s="13">
        <v>71882</v>
      </c>
      <c r="D341" s="18">
        <v>0.33928731608954854</v>
      </c>
      <c r="E341" s="18">
        <v>5.7617724604446051E-2</v>
      </c>
      <c r="F341" s="18">
        <v>0.35885881206792825</v>
      </c>
      <c r="G341" s="18">
        <v>0.1633624890805791</v>
      </c>
      <c r="H341" s="18">
        <v>2.6802664533423438E-2</v>
      </c>
      <c r="I341" s="18">
        <v>4.8216594503575058E-2</v>
      </c>
      <c r="J341" s="18">
        <v>0</v>
      </c>
      <c r="K341" s="18">
        <v>0</v>
      </c>
      <c r="L341" s="18">
        <v>5.8543991204995909E-3</v>
      </c>
      <c r="M341" s="17">
        <v>0.7302340729896144</v>
      </c>
      <c r="N341" s="17" t="s">
        <v>3</v>
      </c>
      <c r="O341" s="17" t="s">
        <v>3</v>
      </c>
      <c r="Q341" t="s">
        <v>602</v>
      </c>
      <c r="R341" s="17">
        <v>0.29403150186362753</v>
      </c>
      <c r="S341" s="17">
        <v>0.10222411672262076</v>
      </c>
      <c r="T341" s="17">
        <v>0.29242380197591417</v>
      </c>
      <c r="U341" s="17">
        <v>0.21496959604202456</v>
      </c>
      <c r="V341" s="17">
        <v>4.2279989771738316E-2</v>
      </c>
      <c r="W341" s="17">
        <v>4.8216594503575058E-2</v>
      </c>
      <c r="X341" s="17">
        <v>0</v>
      </c>
      <c r="Y341" s="17">
        <v>0</v>
      </c>
      <c r="Z341" s="17">
        <v>5.8543991204995909E-3</v>
      </c>
      <c r="AA341" s="17" t="s">
        <v>1</v>
      </c>
      <c r="AD341" s="21"/>
    </row>
    <row r="342" spans="2:30" x14ac:dyDescent="0.2">
      <c r="B342" t="s">
        <v>603</v>
      </c>
      <c r="C342" s="13">
        <v>74170</v>
      </c>
      <c r="D342" s="18">
        <v>0.21941611377421588</v>
      </c>
      <c r="E342" s="18">
        <v>0.24878924758289345</v>
      </c>
      <c r="F342" s="18">
        <v>5.4092539286999794E-2</v>
      </c>
      <c r="G342" s="18">
        <v>0.26277575985351237</v>
      </c>
      <c r="H342" s="18">
        <v>9.2105132667476705E-2</v>
      </c>
      <c r="I342" s="18">
        <v>0.10546577100464009</v>
      </c>
      <c r="J342" s="18">
        <v>0</v>
      </c>
      <c r="K342" s="18">
        <v>0</v>
      </c>
      <c r="L342" s="18">
        <v>1.7355435830261869E-2</v>
      </c>
      <c r="M342" s="17">
        <v>0.61553343330392996</v>
      </c>
      <c r="N342" s="17" t="s">
        <v>47</v>
      </c>
      <c r="O342" s="17" t="s">
        <v>1</v>
      </c>
      <c r="Q342" t="s">
        <v>603</v>
      </c>
      <c r="R342" s="17">
        <v>0.21941611377421588</v>
      </c>
      <c r="S342" s="17">
        <v>0.24878924758289345</v>
      </c>
      <c r="T342" s="17">
        <v>5.4092539286999794E-2</v>
      </c>
      <c r="U342" s="17">
        <v>0.26277575985351237</v>
      </c>
      <c r="V342" s="17">
        <v>9.2105132667476705E-2</v>
      </c>
      <c r="W342" s="17">
        <v>0.10546577100464009</v>
      </c>
      <c r="X342" s="17">
        <v>0</v>
      </c>
      <c r="Y342" s="17">
        <v>0</v>
      </c>
      <c r="Z342" s="17">
        <v>1.7355435830261869E-2</v>
      </c>
      <c r="AA342" s="17" t="s">
        <v>47</v>
      </c>
      <c r="AD342" s="21"/>
    </row>
    <row r="343" spans="2:30" x14ac:dyDescent="0.2">
      <c r="B343" t="s">
        <v>604</v>
      </c>
      <c r="C343" s="13">
        <v>73286</v>
      </c>
      <c r="D343" s="18">
        <v>0.26029800913848866</v>
      </c>
      <c r="E343" s="18">
        <v>0.22246138482101399</v>
      </c>
      <c r="F343" s="18">
        <v>7.2155556936231546E-2</v>
      </c>
      <c r="G343" s="18">
        <v>0.23994296944654037</v>
      </c>
      <c r="H343" s="18">
        <v>9.8041169708129636E-2</v>
      </c>
      <c r="I343" s="18">
        <v>9.7343406593911302E-2</v>
      </c>
      <c r="J343" s="18">
        <v>0</v>
      </c>
      <c r="K343" s="18">
        <v>0</v>
      </c>
      <c r="L343" s="18">
        <v>9.7575033556845606E-3</v>
      </c>
      <c r="M343" s="17">
        <v>0.62017789164051651</v>
      </c>
      <c r="N343" s="17" t="s">
        <v>1</v>
      </c>
      <c r="O343" s="17" t="s">
        <v>1</v>
      </c>
      <c r="Q343" t="s">
        <v>604</v>
      </c>
      <c r="R343" s="17">
        <v>0.26029800913848866</v>
      </c>
      <c r="S343" s="17">
        <v>0.22246138482101399</v>
      </c>
      <c r="T343" s="17">
        <v>7.2155556936231546E-2</v>
      </c>
      <c r="U343" s="17">
        <v>0.23994296944654037</v>
      </c>
      <c r="V343" s="17">
        <v>9.8041169708129636E-2</v>
      </c>
      <c r="W343" s="17">
        <v>9.7343406593911302E-2</v>
      </c>
      <c r="X343" s="17">
        <v>0</v>
      </c>
      <c r="Y343" s="17">
        <v>0</v>
      </c>
      <c r="Z343" s="17">
        <v>9.7575033556845606E-3</v>
      </c>
      <c r="AA343" s="17" t="s">
        <v>1</v>
      </c>
      <c r="AD343" s="21"/>
    </row>
    <row r="344" spans="2:30" x14ac:dyDescent="0.2">
      <c r="B344" t="s">
        <v>606</v>
      </c>
      <c r="C344" s="13">
        <v>74909</v>
      </c>
      <c r="D344" s="18">
        <v>4.7235795209831871E-2</v>
      </c>
      <c r="E344" s="18">
        <v>0.42975032355144283</v>
      </c>
      <c r="F344" s="18">
        <v>8.8234615086060543E-3</v>
      </c>
      <c r="G344" s="18">
        <v>0.32855782895056784</v>
      </c>
      <c r="H344" s="18">
        <v>2.5608511599661786E-2</v>
      </c>
      <c r="I344" s="18">
        <v>0.12949260173809474</v>
      </c>
      <c r="J344" s="18">
        <v>0</v>
      </c>
      <c r="K344" s="18">
        <v>2.5638776245055336E-2</v>
      </c>
      <c r="L344" s="18">
        <v>4.8927011967395103E-3</v>
      </c>
      <c r="M344" s="17">
        <v>0.54398947126987673</v>
      </c>
      <c r="N344" s="17" t="s">
        <v>2</v>
      </c>
      <c r="O344" s="17" t="s">
        <v>2</v>
      </c>
      <c r="Q344" t="s">
        <v>606</v>
      </c>
      <c r="R344" s="17">
        <v>0.12672091454617843</v>
      </c>
      <c r="S344" s="17">
        <v>0.33771980230278087</v>
      </c>
      <c r="T344" s="17">
        <v>3.3893166859156783E-2</v>
      </c>
      <c r="U344" s="17">
        <v>0.25645453986449207</v>
      </c>
      <c r="V344" s="17">
        <v>8.5187497247502256E-2</v>
      </c>
      <c r="W344" s="17">
        <v>0.12949260173809474</v>
      </c>
      <c r="X344" s="17">
        <v>0</v>
      </c>
      <c r="Y344" s="17">
        <v>2.5638776245055336E-2</v>
      </c>
      <c r="Z344" s="17">
        <v>4.8927011967395103E-3</v>
      </c>
      <c r="AA344" s="17" t="s">
        <v>2</v>
      </c>
      <c r="AD344" s="21"/>
    </row>
    <row r="345" spans="2:30" x14ac:dyDescent="0.2">
      <c r="B345" t="s">
        <v>716</v>
      </c>
      <c r="C345" s="13">
        <v>70328</v>
      </c>
      <c r="D345" s="18">
        <v>0.11780278849367649</v>
      </c>
      <c r="E345" s="18">
        <v>0.3530280156729772</v>
      </c>
      <c r="F345" s="18">
        <v>2.514389745799385E-2</v>
      </c>
      <c r="G345" s="18">
        <v>0.39168315964039929</v>
      </c>
      <c r="H345" s="18">
        <v>2.3832886220356841E-2</v>
      </c>
      <c r="I345" s="18">
        <v>6.9798693797891151E-2</v>
      </c>
      <c r="J345" s="18">
        <v>0</v>
      </c>
      <c r="K345" s="18">
        <v>0</v>
      </c>
      <c r="L345" s="18">
        <v>1.8710558716705124E-2</v>
      </c>
      <c r="M345" s="17">
        <v>0.63470516669444388</v>
      </c>
      <c r="N345" s="17" t="s">
        <v>47</v>
      </c>
      <c r="O345" s="17" t="s">
        <v>2</v>
      </c>
      <c r="Q345" t="s">
        <v>716</v>
      </c>
      <c r="R345" s="17">
        <v>0.20848464511525264</v>
      </c>
      <c r="S345" s="17">
        <v>0.29315663768235994</v>
      </c>
      <c r="T345" s="17">
        <v>5.1621229365730277E-2</v>
      </c>
      <c r="U345" s="17">
        <v>0.31195236139807059</v>
      </c>
      <c r="V345" s="17">
        <v>4.6275873923990206E-2</v>
      </c>
      <c r="W345" s="17">
        <v>6.9798693797891151E-2</v>
      </c>
      <c r="X345" s="17">
        <v>0</v>
      </c>
      <c r="Y345" s="17">
        <v>0</v>
      </c>
      <c r="Z345" s="17">
        <v>1.8710558716705124E-2</v>
      </c>
      <c r="AA345" s="17" t="s">
        <v>47</v>
      </c>
      <c r="AD345" s="21"/>
    </row>
    <row r="346" spans="2:30" x14ac:dyDescent="0.2">
      <c r="B346" t="s">
        <v>607</v>
      </c>
      <c r="C346" s="13">
        <v>82149</v>
      </c>
      <c r="D346" s="18">
        <v>0.22244302448727907</v>
      </c>
      <c r="E346" s="18">
        <v>0.31826450559079794</v>
      </c>
      <c r="F346" s="18">
        <v>9.9332082030170563E-2</v>
      </c>
      <c r="G346" s="18">
        <v>0.17103082621586466</v>
      </c>
      <c r="H346" s="18">
        <v>0.11975328572469045</v>
      </c>
      <c r="I346" s="18">
        <v>5.4242598525700784E-2</v>
      </c>
      <c r="J346" s="18">
        <v>0</v>
      </c>
      <c r="K346" s="18">
        <v>0</v>
      </c>
      <c r="L346" s="18">
        <v>1.493367742549659E-2</v>
      </c>
      <c r="M346" s="17">
        <v>0.57016146236678367</v>
      </c>
      <c r="N346" s="17" t="s">
        <v>2</v>
      </c>
      <c r="O346" s="17" t="s">
        <v>2</v>
      </c>
      <c r="Q346" t="s">
        <v>607</v>
      </c>
      <c r="R346" s="17">
        <v>0.22244302448727907</v>
      </c>
      <c r="S346" s="17">
        <v>0.31826450559079794</v>
      </c>
      <c r="T346" s="17">
        <v>9.9332082030170563E-2</v>
      </c>
      <c r="U346" s="17">
        <v>0.17103082621586466</v>
      </c>
      <c r="V346" s="17">
        <v>0.11975328572469045</v>
      </c>
      <c r="W346" s="17">
        <v>5.4242598525700784E-2</v>
      </c>
      <c r="X346" s="17">
        <v>0</v>
      </c>
      <c r="Y346" s="17">
        <v>0</v>
      </c>
      <c r="Z346" s="17">
        <v>1.493367742549659E-2</v>
      </c>
      <c r="AA346" s="17" t="s">
        <v>2</v>
      </c>
      <c r="AD346" s="21"/>
    </row>
    <row r="347" spans="2:30" x14ac:dyDescent="0.2">
      <c r="B347" t="s">
        <v>265</v>
      </c>
      <c r="C347" s="13">
        <v>69689</v>
      </c>
      <c r="D347" s="18">
        <v>0.24154023585960294</v>
      </c>
      <c r="E347" s="18">
        <v>0.32067865985581412</v>
      </c>
      <c r="F347" s="18">
        <v>7.3132594465149053E-2</v>
      </c>
      <c r="G347" s="18">
        <v>0.1864261181860003</v>
      </c>
      <c r="H347" s="18">
        <v>0.1102326205769666</v>
      </c>
      <c r="I347" s="18">
        <v>5.5190451771923277E-2</v>
      </c>
      <c r="J347" s="18">
        <v>0</v>
      </c>
      <c r="K347" s="18">
        <v>0</v>
      </c>
      <c r="L347" s="18">
        <v>1.2799319284543743E-2</v>
      </c>
      <c r="M347" s="17">
        <v>0.6142712175413364</v>
      </c>
      <c r="N347" s="17" t="s">
        <v>2</v>
      </c>
      <c r="O347" s="17" t="s">
        <v>2</v>
      </c>
      <c r="Q347" t="s">
        <v>265</v>
      </c>
      <c r="R347" s="17">
        <v>0.24154023585960294</v>
      </c>
      <c r="S347" s="17">
        <v>0.32067865985581412</v>
      </c>
      <c r="T347" s="17">
        <v>7.3132594465149053E-2</v>
      </c>
      <c r="U347" s="17">
        <v>0.1864261181860003</v>
      </c>
      <c r="V347" s="17">
        <v>0.1102326205769666</v>
      </c>
      <c r="W347" s="17">
        <v>5.5190451771923277E-2</v>
      </c>
      <c r="X347" s="17">
        <v>0</v>
      </c>
      <c r="Y347" s="17">
        <v>0</v>
      </c>
      <c r="Z347" s="17">
        <v>1.2799319284543743E-2</v>
      </c>
      <c r="AA347" s="17" t="s">
        <v>2</v>
      </c>
      <c r="AD347" s="21"/>
    </row>
    <row r="348" spans="2:30" x14ac:dyDescent="0.2">
      <c r="B348" t="s">
        <v>266</v>
      </c>
      <c r="C348" s="13">
        <v>77273</v>
      </c>
      <c r="D348" s="18">
        <v>0.11503308369523205</v>
      </c>
      <c r="E348" s="18">
        <v>0.42175517221272096</v>
      </c>
      <c r="F348" s="18">
        <v>5.1208267384044812E-2</v>
      </c>
      <c r="G348" s="18">
        <v>0.13491204573817092</v>
      </c>
      <c r="H348" s="18">
        <v>0.18183948858187163</v>
      </c>
      <c r="I348" s="18">
        <v>7.6306503078815952E-2</v>
      </c>
      <c r="J348" s="18">
        <v>0</v>
      </c>
      <c r="K348" s="18">
        <v>1.4215594419721967E-2</v>
      </c>
      <c r="L348" s="18">
        <v>4.7298448894216982E-3</v>
      </c>
      <c r="M348" s="17">
        <v>0.59877567796677689</v>
      </c>
      <c r="N348" s="17" t="s">
        <v>2</v>
      </c>
      <c r="O348" s="17" t="s">
        <v>2</v>
      </c>
      <c r="Q348" t="s">
        <v>266</v>
      </c>
      <c r="R348" s="17">
        <v>0.11503308369523205</v>
      </c>
      <c r="S348" s="17">
        <v>0.42175517221272096</v>
      </c>
      <c r="T348" s="17">
        <v>5.1208267384044812E-2</v>
      </c>
      <c r="U348" s="17">
        <v>0.13491204573817092</v>
      </c>
      <c r="V348" s="17">
        <v>0.18183948858187163</v>
      </c>
      <c r="W348" s="17">
        <v>7.6306503078815952E-2</v>
      </c>
      <c r="X348" s="17">
        <v>0</v>
      </c>
      <c r="Y348" s="17">
        <v>1.4215594419721967E-2</v>
      </c>
      <c r="Z348" s="17">
        <v>4.7298448894216982E-3</v>
      </c>
      <c r="AA348" s="17" t="s">
        <v>2</v>
      </c>
      <c r="AD348" s="21"/>
    </row>
    <row r="349" spans="2:30" x14ac:dyDescent="0.2">
      <c r="B349" t="s">
        <v>267</v>
      </c>
      <c r="C349" s="13">
        <v>76162</v>
      </c>
      <c r="D349" s="18">
        <v>0.21875537038251372</v>
      </c>
      <c r="E349" s="18">
        <v>0.33313346645304587</v>
      </c>
      <c r="F349" s="18">
        <v>9.1776005251619164E-2</v>
      </c>
      <c r="G349" s="18">
        <v>0.23620170907958013</v>
      </c>
      <c r="H349" s="18">
        <v>5.2234287096521281E-2</v>
      </c>
      <c r="I349" s="18">
        <v>5.5910294195484135E-2</v>
      </c>
      <c r="J349" s="18">
        <v>0</v>
      </c>
      <c r="K349" s="18">
        <v>0</v>
      </c>
      <c r="L349" s="18">
        <v>1.1988867541235938E-2</v>
      </c>
      <c r="M349" s="17">
        <v>0.62955538934854749</v>
      </c>
      <c r="N349" s="17" t="s">
        <v>2</v>
      </c>
      <c r="O349" s="17" t="s">
        <v>2</v>
      </c>
      <c r="Q349" t="s">
        <v>267</v>
      </c>
      <c r="R349" s="17">
        <v>0.21875537038251372</v>
      </c>
      <c r="S349" s="17">
        <v>0.33313346645304587</v>
      </c>
      <c r="T349" s="17">
        <v>9.1776005251619164E-2</v>
      </c>
      <c r="U349" s="17">
        <v>0.23620170907958013</v>
      </c>
      <c r="V349" s="17">
        <v>5.2234287096521281E-2</v>
      </c>
      <c r="W349" s="17">
        <v>5.5910294195484135E-2</v>
      </c>
      <c r="X349" s="17">
        <v>0</v>
      </c>
      <c r="Y349" s="17">
        <v>0</v>
      </c>
      <c r="Z349" s="17">
        <v>1.1988867541235938E-2</v>
      </c>
      <c r="AA349" s="17" t="s">
        <v>2</v>
      </c>
      <c r="AD349" s="21"/>
    </row>
    <row r="350" spans="2:30" x14ac:dyDescent="0.2">
      <c r="B350" t="s">
        <v>268</v>
      </c>
      <c r="C350" s="13">
        <v>70618</v>
      </c>
      <c r="D350" s="18">
        <v>0.36989366075065755</v>
      </c>
      <c r="E350" s="18">
        <v>0.11634296498579479</v>
      </c>
      <c r="F350" s="18">
        <v>7.1983672107240007E-2</v>
      </c>
      <c r="G350" s="18">
        <v>0.27564566096432597</v>
      </c>
      <c r="H350" s="18">
        <v>5.8848371460365936E-2</v>
      </c>
      <c r="I350" s="18">
        <v>9.1324132916933781E-2</v>
      </c>
      <c r="J350" s="18">
        <v>0</v>
      </c>
      <c r="K350" s="18">
        <v>0</v>
      </c>
      <c r="L350" s="18">
        <v>1.5961536814681966E-2</v>
      </c>
      <c r="M350" s="17">
        <v>0.66284515718209436</v>
      </c>
      <c r="N350" s="17" t="s">
        <v>1</v>
      </c>
      <c r="O350" s="17" t="s">
        <v>1</v>
      </c>
      <c r="Q350" t="s">
        <v>268</v>
      </c>
      <c r="R350" s="17">
        <v>0.26805546136963648</v>
      </c>
      <c r="S350" s="17">
        <v>0.17072330508640335</v>
      </c>
      <c r="T350" s="17">
        <v>0.11557646979679832</v>
      </c>
      <c r="U350" s="17">
        <v>0.25713301612629547</v>
      </c>
      <c r="V350" s="17">
        <v>8.1226077889250584E-2</v>
      </c>
      <c r="W350" s="17">
        <v>9.1324132916933781E-2</v>
      </c>
      <c r="X350" s="17">
        <v>0</v>
      </c>
      <c r="Y350" s="17">
        <v>0</v>
      </c>
      <c r="Z350" s="17">
        <v>1.5961536814681966E-2</v>
      </c>
      <c r="AA350" s="17" t="s">
        <v>1</v>
      </c>
      <c r="AD350" s="21"/>
    </row>
    <row r="351" spans="2:30" x14ac:dyDescent="0.2">
      <c r="B351" t="s">
        <v>269</v>
      </c>
      <c r="C351" s="13">
        <v>68644</v>
      </c>
      <c r="D351" s="18">
        <v>0.25432763939370029</v>
      </c>
      <c r="E351" s="18">
        <v>0.2102171346812792</v>
      </c>
      <c r="F351" s="18">
        <v>0.11813445372301601</v>
      </c>
      <c r="G351" s="18">
        <v>0.24205213468450246</v>
      </c>
      <c r="H351" s="18">
        <v>7.9041244907623709E-2</v>
      </c>
      <c r="I351" s="18">
        <v>8.3860495230123983E-2</v>
      </c>
      <c r="J351" s="18">
        <v>0</v>
      </c>
      <c r="K351" s="18">
        <v>0</v>
      </c>
      <c r="L351" s="18">
        <v>1.2366897379754221E-2</v>
      </c>
      <c r="M351" s="17">
        <v>0.68372600443695308</v>
      </c>
      <c r="N351" s="17" t="s">
        <v>1</v>
      </c>
      <c r="O351" s="17" t="s">
        <v>1</v>
      </c>
      <c r="Q351" t="s">
        <v>269</v>
      </c>
      <c r="R351" s="17">
        <v>0.25432763939370029</v>
      </c>
      <c r="S351" s="17">
        <v>0.2102171346812792</v>
      </c>
      <c r="T351" s="17">
        <v>0.11813445372301601</v>
      </c>
      <c r="U351" s="17">
        <v>0.24205213468450246</v>
      </c>
      <c r="V351" s="17">
        <v>7.9041244907623709E-2</v>
      </c>
      <c r="W351" s="17">
        <v>8.3860495230123983E-2</v>
      </c>
      <c r="X351" s="17">
        <v>0</v>
      </c>
      <c r="Y351" s="17">
        <v>0</v>
      </c>
      <c r="Z351" s="17">
        <v>1.2366897379754221E-2</v>
      </c>
      <c r="AA351" s="17" t="s">
        <v>1</v>
      </c>
      <c r="AD351" s="21"/>
    </row>
    <row r="352" spans="2:30" x14ac:dyDescent="0.2">
      <c r="B352" t="s">
        <v>270</v>
      </c>
      <c r="C352" s="13">
        <v>79982</v>
      </c>
      <c r="D352" s="18">
        <v>0.25053186842323644</v>
      </c>
      <c r="E352" s="18">
        <v>0.26848571215846051</v>
      </c>
      <c r="F352" s="18">
        <v>6.6558774217744837E-2</v>
      </c>
      <c r="G352" s="18">
        <v>0.25111327173191605</v>
      </c>
      <c r="H352" s="18">
        <v>5.6104702138174076E-2</v>
      </c>
      <c r="I352" s="18">
        <v>8.9091329719715256E-2</v>
      </c>
      <c r="J352" s="18">
        <v>0</v>
      </c>
      <c r="K352" s="18">
        <v>1.8816836853275103E-3</v>
      </c>
      <c r="L352" s="18">
        <v>1.6232657925425324E-2</v>
      </c>
      <c r="M352" s="17">
        <v>0.68028441703303599</v>
      </c>
      <c r="N352" s="17" t="s">
        <v>2</v>
      </c>
      <c r="O352" s="17" t="s">
        <v>1</v>
      </c>
      <c r="Q352" t="s">
        <v>270</v>
      </c>
      <c r="R352" s="17">
        <v>0.25053186842323644</v>
      </c>
      <c r="S352" s="17">
        <v>0.26848571215846051</v>
      </c>
      <c r="T352" s="17">
        <v>6.6558774217744837E-2</v>
      </c>
      <c r="U352" s="17">
        <v>0.25111327173191605</v>
      </c>
      <c r="V352" s="17">
        <v>5.6104702138174076E-2</v>
      </c>
      <c r="W352" s="17">
        <v>8.9091329719715256E-2</v>
      </c>
      <c r="X352" s="17">
        <v>0</v>
      </c>
      <c r="Y352" s="17">
        <v>1.8816836853275103E-3</v>
      </c>
      <c r="Z352" s="17">
        <v>1.6232657925425324E-2</v>
      </c>
      <c r="AA352" s="17" t="s">
        <v>2</v>
      </c>
      <c r="AD352" s="21"/>
    </row>
    <row r="353" spans="2:30" x14ac:dyDescent="0.2">
      <c r="B353" t="s">
        <v>271</v>
      </c>
      <c r="C353" s="13">
        <v>71900</v>
      </c>
      <c r="D353" s="18">
        <v>0.25175206366095548</v>
      </c>
      <c r="E353" s="18">
        <v>0.1012886183532082</v>
      </c>
      <c r="F353" s="18">
        <v>0.278416877088077</v>
      </c>
      <c r="G353" s="18">
        <v>0.25574197966680534</v>
      </c>
      <c r="H353" s="18">
        <v>6.2172157674570516E-2</v>
      </c>
      <c r="I353" s="18">
        <v>4.2598528408378446E-2</v>
      </c>
      <c r="J353" s="18">
        <v>0</v>
      </c>
      <c r="K353" s="18">
        <v>0</v>
      </c>
      <c r="L353" s="18">
        <v>8.0297751480050972E-3</v>
      </c>
      <c r="M353" s="17">
        <v>0.69875545731906397</v>
      </c>
      <c r="N353" s="17" t="s">
        <v>3</v>
      </c>
      <c r="O353" s="17" t="s">
        <v>3</v>
      </c>
      <c r="Q353" t="s">
        <v>271</v>
      </c>
      <c r="R353" s="17">
        <v>0.25175206366095548</v>
      </c>
      <c r="S353" s="17">
        <v>0.1012886183532082</v>
      </c>
      <c r="T353" s="17">
        <v>0.278416877088077</v>
      </c>
      <c r="U353" s="17">
        <v>0.25574197966680534</v>
      </c>
      <c r="V353" s="17">
        <v>6.2172157674570516E-2</v>
      </c>
      <c r="W353" s="17">
        <v>4.2598528408378446E-2</v>
      </c>
      <c r="X353" s="17">
        <v>0</v>
      </c>
      <c r="Y353" s="17">
        <v>0</v>
      </c>
      <c r="Z353" s="17">
        <v>8.0297751480050972E-3</v>
      </c>
      <c r="AA353" s="17" t="s">
        <v>3</v>
      </c>
      <c r="AD353" s="21"/>
    </row>
    <row r="354" spans="2:30" x14ac:dyDescent="0.2">
      <c r="B354" t="s">
        <v>613</v>
      </c>
      <c r="C354" s="13">
        <v>77461</v>
      </c>
      <c r="D354" s="18">
        <v>3.6848458274871203E-2</v>
      </c>
      <c r="E354" s="18">
        <v>0.47696037504567707</v>
      </c>
      <c r="F354" s="18">
        <v>1.1030707938943826E-2</v>
      </c>
      <c r="G354" s="18">
        <v>0.27705309652957533</v>
      </c>
      <c r="H354" s="18">
        <v>3.386825886759097E-2</v>
      </c>
      <c r="I354" s="18">
        <v>0.11215809882386744</v>
      </c>
      <c r="J354" s="18">
        <v>0</v>
      </c>
      <c r="K354" s="18">
        <v>0</v>
      </c>
      <c r="L354" s="18">
        <v>5.2081004519474332E-2</v>
      </c>
      <c r="M354" s="17">
        <v>0.58792458957311855</v>
      </c>
      <c r="N354" s="17" t="s">
        <v>2</v>
      </c>
      <c r="O354" s="17" t="s">
        <v>2</v>
      </c>
      <c r="Q354" t="s">
        <v>613</v>
      </c>
      <c r="R354" s="17">
        <v>9.8854487607661787E-2</v>
      </c>
      <c r="S354" s="17">
        <v>0.36408595240586406</v>
      </c>
      <c r="T354" s="17">
        <v>4.2371763551594215E-2</v>
      </c>
      <c r="U354" s="17">
        <v>0.21778489387648731</v>
      </c>
      <c r="V354" s="17">
        <v>0.11266379921505099</v>
      </c>
      <c r="W354" s="17">
        <v>0.11215809882386744</v>
      </c>
      <c r="X354" s="17">
        <v>0</v>
      </c>
      <c r="Y354" s="17">
        <v>0</v>
      </c>
      <c r="Z354" s="17">
        <v>5.2081004519474332E-2</v>
      </c>
      <c r="AA354" s="17" t="s">
        <v>2</v>
      </c>
      <c r="AD354" s="21"/>
    </row>
    <row r="355" spans="2:30" x14ac:dyDescent="0.2">
      <c r="B355" t="s">
        <v>614</v>
      </c>
      <c r="C355" s="13">
        <v>76309</v>
      </c>
      <c r="D355" s="18">
        <v>4.1849320240549812E-2</v>
      </c>
      <c r="E355" s="18">
        <v>0.49552049200716131</v>
      </c>
      <c r="F355" s="18">
        <v>1.9701860070603202E-2</v>
      </c>
      <c r="G355" s="18">
        <v>0.26108305336039284</v>
      </c>
      <c r="H355" s="18">
        <v>5.4670641172595486E-2</v>
      </c>
      <c r="I355" s="18">
        <v>0.10989108179143699</v>
      </c>
      <c r="J355" s="18">
        <v>0</v>
      </c>
      <c r="K355" s="18">
        <v>7.4767878104848922E-3</v>
      </c>
      <c r="L355" s="18">
        <v>9.8067635467755324E-3</v>
      </c>
      <c r="M355" s="17">
        <v>0.61777652152488671</v>
      </c>
      <c r="N355" s="17" t="s">
        <v>2</v>
      </c>
      <c r="O355" s="17" t="s">
        <v>2</v>
      </c>
      <c r="Q355" t="s">
        <v>614</v>
      </c>
      <c r="R355" s="17">
        <v>8.5494363450764346E-2</v>
      </c>
      <c r="S355" s="17">
        <v>0.3933154791280043</v>
      </c>
      <c r="T355" s="17">
        <v>4.9502247413126858E-2</v>
      </c>
      <c r="U355" s="17">
        <v>0.21760361670163969</v>
      </c>
      <c r="V355" s="17">
        <v>0.12690966015776745</v>
      </c>
      <c r="W355" s="17">
        <v>0.10989108179143699</v>
      </c>
      <c r="X355" s="17">
        <v>0</v>
      </c>
      <c r="Y355" s="17">
        <v>7.4767878104848922E-3</v>
      </c>
      <c r="Z355" s="17">
        <v>9.8067635467755324E-3</v>
      </c>
      <c r="AA355" s="17" t="s">
        <v>2</v>
      </c>
      <c r="AD355" s="21"/>
    </row>
    <row r="356" spans="2:30" x14ac:dyDescent="0.2">
      <c r="B356" t="s">
        <v>272</v>
      </c>
      <c r="C356" s="13">
        <v>75966</v>
      </c>
      <c r="D356" s="18">
        <v>0.13128237823049399</v>
      </c>
      <c r="E356" s="18">
        <v>0.40912638831013576</v>
      </c>
      <c r="F356" s="18">
        <v>8.9244641362350066E-2</v>
      </c>
      <c r="G356" s="18">
        <v>0.16939628856745836</v>
      </c>
      <c r="H356" s="18">
        <v>0.10912026349170514</v>
      </c>
      <c r="I356" s="18">
        <v>7.6982889156546122E-2</v>
      </c>
      <c r="J356" s="18">
        <v>0</v>
      </c>
      <c r="K356" s="18">
        <v>0</v>
      </c>
      <c r="L356" s="18">
        <v>1.4847150881310733E-2</v>
      </c>
      <c r="M356" s="17">
        <v>0.69484814335437695</v>
      </c>
      <c r="N356" s="17" t="s">
        <v>2</v>
      </c>
      <c r="O356" s="17" t="s">
        <v>2</v>
      </c>
      <c r="Q356" t="s">
        <v>272</v>
      </c>
      <c r="R356" s="17">
        <v>0.13128237823049399</v>
      </c>
      <c r="S356" s="17">
        <v>0.40912638831013576</v>
      </c>
      <c r="T356" s="17">
        <v>8.9244641362350066E-2</v>
      </c>
      <c r="U356" s="17">
        <v>0.16939628856745836</v>
      </c>
      <c r="V356" s="17">
        <v>0.10912026349170514</v>
      </c>
      <c r="W356" s="17">
        <v>7.6982889156546122E-2</v>
      </c>
      <c r="X356" s="17">
        <v>0</v>
      </c>
      <c r="Y356" s="17">
        <v>0</v>
      </c>
      <c r="Z356" s="17">
        <v>1.4847150881310733E-2</v>
      </c>
      <c r="AA356" s="17" t="s">
        <v>2</v>
      </c>
      <c r="AD356" s="21"/>
    </row>
    <row r="357" spans="2:30" x14ac:dyDescent="0.2">
      <c r="B357" t="s">
        <v>273</v>
      </c>
      <c r="C357" s="13">
        <v>67841</v>
      </c>
      <c r="D357" s="18">
        <v>0.2162421781659403</v>
      </c>
      <c r="E357" s="18">
        <v>0.3085016224549853</v>
      </c>
      <c r="F357" s="18">
        <v>5.3353374256228929E-2</v>
      </c>
      <c r="G357" s="18">
        <v>0.25716969127722078</v>
      </c>
      <c r="H357" s="18">
        <v>7.9297303429778948E-2</v>
      </c>
      <c r="I357" s="18">
        <v>7.3645594280979235E-2</v>
      </c>
      <c r="J357" s="18">
        <v>0</v>
      </c>
      <c r="K357" s="18">
        <v>0</v>
      </c>
      <c r="L357" s="18">
        <v>1.179023613486661E-2</v>
      </c>
      <c r="M357" s="17">
        <v>0.58653424718958302</v>
      </c>
      <c r="N357" s="17" t="s">
        <v>2</v>
      </c>
      <c r="O357" s="17" t="s">
        <v>2</v>
      </c>
      <c r="Q357" t="s">
        <v>273</v>
      </c>
      <c r="R357" s="17">
        <v>0.2162421781659403</v>
      </c>
      <c r="S357" s="17">
        <v>0.3085016224549853</v>
      </c>
      <c r="T357" s="17">
        <v>5.3353374256228929E-2</v>
      </c>
      <c r="U357" s="17">
        <v>0.25716969127722078</v>
      </c>
      <c r="V357" s="17">
        <v>7.9297303429778948E-2</v>
      </c>
      <c r="W357" s="17">
        <v>7.3645594280979235E-2</v>
      </c>
      <c r="X357" s="17">
        <v>0</v>
      </c>
      <c r="Y357" s="17">
        <v>0</v>
      </c>
      <c r="Z357" s="17">
        <v>1.179023613486661E-2</v>
      </c>
      <c r="AA357" s="17" t="s">
        <v>2</v>
      </c>
      <c r="AD357" s="21"/>
    </row>
    <row r="358" spans="2:30" x14ac:dyDescent="0.2">
      <c r="B358" t="s">
        <v>274</v>
      </c>
      <c r="C358" s="13">
        <v>73886</v>
      </c>
      <c r="D358" s="18">
        <v>0.24979690606995367</v>
      </c>
      <c r="E358" s="18">
        <v>0.13222651942783495</v>
      </c>
      <c r="F358" s="18">
        <v>0.25895794335200512</v>
      </c>
      <c r="G358" s="18">
        <v>0.23623082955800598</v>
      </c>
      <c r="H358" s="18">
        <v>4.7307861067624822E-2</v>
      </c>
      <c r="I358" s="18">
        <v>4.2233033783225675E-2</v>
      </c>
      <c r="J358" s="18">
        <v>0</v>
      </c>
      <c r="K358" s="18">
        <v>0</v>
      </c>
      <c r="L358" s="18">
        <v>3.3246906741349724E-2</v>
      </c>
      <c r="M358" s="17">
        <v>0.63184781405619495</v>
      </c>
      <c r="N358" s="17" t="s">
        <v>3</v>
      </c>
      <c r="O358" s="17" t="s">
        <v>3</v>
      </c>
      <c r="Q358" t="s">
        <v>274</v>
      </c>
      <c r="R358" s="17">
        <v>0.24979690606995367</v>
      </c>
      <c r="S358" s="17">
        <v>0.13222651942783495</v>
      </c>
      <c r="T358" s="17">
        <v>0.25895794335200512</v>
      </c>
      <c r="U358" s="17">
        <v>0.23623082955800598</v>
      </c>
      <c r="V358" s="17">
        <v>4.7307861067624822E-2</v>
      </c>
      <c r="W358" s="17">
        <v>4.2233033783225675E-2</v>
      </c>
      <c r="X358" s="17">
        <v>0</v>
      </c>
      <c r="Y358" s="17">
        <v>0</v>
      </c>
      <c r="Z358" s="17">
        <v>3.3246906741349724E-2</v>
      </c>
      <c r="AA358" s="17" t="s">
        <v>3</v>
      </c>
      <c r="AD358" s="21"/>
    </row>
    <row r="359" spans="2:30" x14ac:dyDescent="0.2">
      <c r="B359" t="s">
        <v>616</v>
      </c>
      <c r="C359" s="13">
        <v>72559</v>
      </c>
      <c r="D359" s="18">
        <v>5.9938407060814186E-2</v>
      </c>
      <c r="E359" s="18">
        <v>0.38612797912601432</v>
      </c>
      <c r="F359" s="18">
        <v>1.2054139846653301E-2</v>
      </c>
      <c r="G359" s="18">
        <v>0.39358647670543334</v>
      </c>
      <c r="H359" s="18">
        <v>1.2821306055549826E-2</v>
      </c>
      <c r="I359" s="18">
        <v>0.11779100251398239</v>
      </c>
      <c r="J359" s="18">
        <v>0</v>
      </c>
      <c r="K359" s="18">
        <v>8.5283321923959113E-3</v>
      </c>
      <c r="L359" s="18">
        <v>9.1523564991565862E-3</v>
      </c>
      <c r="M359" s="17">
        <v>0.62688599577627813</v>
      </c>
      <c r="N359" s="17" t="s">
        <v>47</v>
      </c>
      <c r="O359" s="17" t="s">
        <v>2</v>
      </c>
      <c r="Q359" t="s">
        <v>616</v>
      </c>
      <c r="R359" s="17">
        <v>0.16079860041408894</v>
      </c>
      <c r="S359" s="17">
        <v>0.31068527467417223</v>
      </c>
      <c r="T359" s="17">
        <v>4.6303026625972639E-2</v>
      </c>
      <c r="U359" s="17">
        <v>0.3040909402592325</v>
      </c>
      <c r="V359" s="17">
        <v>4.2650466820998677E-2</v>
      </c>
      <c r="W359" s="17">
        <v>0.11779100251398239</v>
      </c>
      <c r="X359" s="17">
        <v>0</v>
      </c>
      <c r="Y359" s="17">
        <v>8.5283321923959113E-3</v>
      </c>
      <c r="Z359" s="17">
        <v>9.1523564991565862E-3</v>
      </c>
      <c r="AA359" s="17" t="s">
        <v>2</v>
      </c>
      <c r="AD359" s="21"/>
    </row>
    <row r="360" spans="2:30" x14ac:dyDescent="0.2">
      <c r="B360" t="s">
        <v>275</v>
      </c>
      <c r="C360" s="13">
        <v>75238</v>
      </c>
      <c r="D360" s="18">
        <v>0.23553445276069562</v>
      </c>
      <c r="E360" s="18">
        <v>0.23388588050416859</v>
      </c>
      <c r="F360" s="18">
        <v>5.9473229311268846E-2</v>
      </c>
      <c r="G360" s="18">
        <v>0.27108253773750635</v>
      </c>
      <c r="H360" s="18">
        <v>8.631271732989361E-2</v>
      </c>
      <c r="I360" s="18">
        <v>0.10561949517588629</v>
      </c>
      <c r="J360" s="18">
        <v>0</v>
      </c>
      <c r="K360" s="18">
        <v>0</v>
      </c>
      <c r="L360" s="18">
        <v>8.0916871805806791E-3</v>
      </c>
      <c r="M360" s="17">
        <v>0.63083140946425065</v>
      </c>
      <c r="N360" s="17" t="s">
        <v>47</v>
      </c>
      <c r="O360" s="17" t="s">
        <v>1</v>
      </c>
      <c r="Q360" t="s">
        <v>275</v>
      </c>
      <c r="R360" s="17">
        <v>0.23553445276069562</v>
      </c>
      <c r="S360" s="17">
        <v>0.23388588050416859</v>
      </c>
      <c r="T360" s="17">
        <v>5.9473229311268846E-2</v>
      </c>
      <c r="U360" s="17">
        <v>0.27108253773750635</v>
      </c>
      <c r="V360" s="17">
        <v>8.631271732989361E-2</v>
      </c>
      <c r="W360" s="17">
        <v>0.10561949517588629</v>
      </c>
      <c r="X360" s="17">
        <v>0</v>
      </c>
      <c r="Y360" s="17">
        <v>0</v>
      </c>
      <c r="Z360" s="17">
        <v>8.0916871805806791E-3</v>
      </c>
      <c r="AA360" s="17" t="s">
        <v>47</v>
      </c>
      <c r="AD360" s="21"/>
    </row>
    <row r="361" spans="2:30" x14ac:dyDescent="0.2">
      <c r="B361" t="s">
        <v>276</v>
      </c>
      <c r="C361" s="13">
        <v>71433</v>
      </c>
      <c r="D361" s="18">
        <v>0.24277334050379887</v>
      </c>
      <c r="E361" s="18">
        <v>9.165957619657189E-2</v>
      </c>
      <c r="F361" s="18">
        <v>0.26089736301860617</v>
      </c>
      <c r="G361" s="18">
        <v>0.31419818565600577</v>
      </c>
      <c r="H361" s="18">
        <v>3.9728134892012698E-2</v>
      </c>
      <c r="I361" s="18">
        <v>4.4917630703857167E-2</v>
      </c>
      <c r="J361" s="18">
        <v>0</v>
      </c>
      <c r="K361" s="18">
        <v>0</v>
      </c>
      <c r="L361" s="18">
        <v>5.8257690291474611E-3</v>
      </c>
      <c r="M361" s="17">
        <v>0.68948456799962421</v>
      </c>
      <c r="N361" s="17" t="s">
        <v>47</v>
      </c>
      <c r="O361" s="17" t="s">
        <v>3</v>
      </c>
      <c r="Q361" t="s">
        <v>276</v>
      </c>
      <c r="R361" s="17">
        <v>0.24277334050379887</v>
      </c>
      <c r="S361" s="17">
        <v>9.165957619657189E-2</v>
      </c>
      <c r="T361" s="17">
        <v>0.26089736301860617</v>
      </c>
      <c r="U361" s="17">
        <v>0.31419818565600577</v>
      </c>
      <c r="V361" s="17">
        <v>3.9728134892012698E-2</v>
      </c>
      <c r="W361" s="17">
        <v>4.4917630703857167E-2</v>
      </c>
      <c r="X361" s="17">
        <v>0</v>
      </c>
      <c r="Y361" s="17">
        <v>0</v>
      </c>
      <c r="Z361" s="17">
        <v>5.8257690291474611E-3</v>
      </c>
      <c r="AA361" s="17" t="s">
        <v>47</v>
      </c>
      <c r="AD361" s="21"/>
    </row>
    <row r="362" spans="2:30" x14ac:dyDescent="0.2">
      <c r="B362" t="s">
        <v>277</v>
      </c>
      <c r="C362" s="13">
        <v>74414</v>
      </c>
      <c r="D362" s="18">
        <v>0.23407220011991076</v>
      </c>
      <c r="E362" s="18">
        <v>0.18748637450232167</v>
      </c>
      <c r="F362" s="18">
        <v>9.6811166820264624E-2</v>
      </c>
      <c r="G362" s="18">
        <v>0.29543616264063982</v>
      </c>
      <c r="H362" s="18">
        <v>7.1048876808942535E-2</v>
      </c>
      <c r="I362" s="18">
        <v>0.10679888905422935</v>
      </c>
      <c r="J362" s="18">
        <v>0</v>
      </c>
      <c r="K362" s="18">
        <v>0</v>
      </c>
      <c r="L362" s="18">
        <v>8.3463300536913004E-3</v>
      </c>
      <c r="M362" s="17">
        <v>0.62666785379634082</v>
      </c>
      <c r="N362" s="17" t="s">
        <v>47</v>
      </c>
      <c r="O362" s="17" t="s">
        <v>1</v>
      </c>
      <c r="Q362" t="s">
        <v>277</v>
      </c>
      <c r="R362" s="17">
        <v>0.23407220011991076</v>
      </c>
      <c r="S362" s="17">
        <v>0.18748637450232167</v>
      </c>
      <c r="T362" s="17">
        <v>9.6811166820264624E-2</v>
      </c>
      <c r="U362" s="17">
        <v>0.29543616264063982</v>
      </c>
      <c r="V362" s="17">
        <v>7.1048876808942535E-2</v>
      </c>
      <c r="W362" s="17">
        <v>0.10679888905422935</v>
      </c>
      <c r="X362" s="17">
        <v>0</v>
      </c>
      <c r="Y362" s="17">
        <v>0</v>
      </c>
      <c r="Z362" s="17">
        <v>8.3463300536913004E-3</v>
      </c>
      <c r="AA362" s="17" t="s">
        <v>47</v>
      </c>
      <c r="AD362" s="21"/>
    </row>
    <row r="363" spans="2:30" x14ac:dyDescent="0.2">
      <c r="B363" t="s">
        <v>278</v>
      </c>
      <c r="C363" s="13">
        <v>74134</v>
      </c>
      <c r="D363" s="18">
        <v>0.24545505311368071</v>
      </c>
      <c r="E363" s="18">
        <v>0.28628357012592265</v>
      </c>
      <c r="F363" s="18">
        <v>0.10146787547924618</v>
      </c>
      <c r="G363" s="18">
        <v>0.20637102577151123</v>
      </c>
      <c r="H363" s="18">
        <v>9.0059912647819831E-2</v>
      </c>
      <c r="I363" s="18">
        <v>5.4207965705244186E-2</v>
      </c>
      <c r="J363" s="18">
        <v>0</v>
      </c>
      <c r="K363" s="18">
        <v>0</v>
      </c>
      <c r="L363" s="18">
        <v>1.6154597156575124E-2</v>
      </c>
      <c r="M363" s="17">
        <v>0.65651694839604346</v>
      </c>
      <c r="N363" s="17" t="s">
        <v>2</v>
      </c>
      <c r="O363" s="17" t="s">
        <v>2</v>
      </c>
      <c r="Q363" t="s">
        <v>278</v>
      </c>
      <c r="R363" s="17">
        <v>0.24545505311368071</v>
      </c>
      <c r="S363" s="17">
        <v>0.28628357012592265</v>
      </c>
      <c r="T363" s="17">
        <v>0.10146787547924618</v>
      </c>
      <c r="U363" s="17">
        <v>0.20637102577151123</v>
      </c>
      <c r="V363" s="17">
        <v>9.0059912647819831E-2</v>
      </c>
      <c r="W363" s="17">
        <v>5.4207965705244186E-2</v>
      </c>
      <c r="X363" s="17">
        <v>0</v>
      </c>
      <c r="Y363" s="17">
        <v>0</v>
      </c>
      <c r="Z363" s="17">
        <v>1.6154597156575124E-2</v>
      </c>
      <c r="AA363" s="17" t="s">
        <v>2</v>
      </c>
      <c r="AD363" s="21"/>
    </row>
    <row r="364" spans="2:30" x14ac:dyDescent="0.2">
      <c r="B364" t="s">
        <v>279</v>
      </c>
      <c r="C364" s="13">
        <v>74725</v>
      </c>
      <c r="D364" s="18">
        <v>0.19342734115837912</v>
      </c>
      <c r="E364" s="18">
        <v>0.20865178986330205</v>
      </c>
      <c r="F364" s="18">
        <v>5.2581553425139892E-2</v>
      </c>
      <c r="G364" s="18">
        <v>0.31568843412753295</v>
      </c>
      <c r="H364" s="18">
        <v>5.9064882805733042E-2</v>
      </c>
      <c r="I364" s="18">
        <v>9.8958211652072914E-2</v>
      </c>
      <c r="J364" s="18">
        <v>0</v>
      </c>
      <c r="K364" s="18">
        <v>6.562137344785933E-2</v>
      </c>
      <c r="L364" s="18">
        <v>6.0064135199807611E-3</v>
      </c>
      <c r="M364" s="17">
        <v>0.63387193070707004</v>
      </c>
      <c r="N364" s="17" t="s">
        <v>47</v>
      </c>
      <c r="O364" s="17" t="s">
        <v>2</v>
      </c>
      <c r="Q364" t="s">
        <v>279</v>
      </c>
      <c r="R364" s="17">
        <v>0.19342734115837912</v>
      </c>
      <c r="S364" s="17">
        <v>0.20865178986330205</v>
      </c>
      <c r="T364" s="17">
        <v>5.2581553425139892E-2</v>
      </c>
      <c r="U364" s="17">
        <v>0.31568843412753295</v>
      </c>
      <c r="V364" s="17">
        <v>5.9064882805733042E-2</v>
      </c>
      <c r="W364" s="17">
        <v>9.8958211652072914E-2</v>
      </c>
      <c r="X364" s="17">
        <v>0</v>
      </c>
      <c r="Y364" s="17">
        <v>6.562137344785933E-2</v>
      </c>
      <c r="Z364" s="17">
        <v>6.0064135199807611E-3</v>
      </c>
      <c r="AA364" s="17" t="s">
        <v>47</v>
      </c>
      <c r="AD364" s="21"/>
    </row>
    <row r="365" spans="2:30" x14ac:dyDescent="0.2">
      <c r="B365" t="s">
        <v>617</v>
      </c>
      <c r="C365" s="13">
        <v>75319</v>
      </c>
      <c r="D365" s="18">
        <v>3.8001425630278224E-2</v>
      </c>
      <c r="E365" s="18">
        <v>0.42907670223181954</v>
      </c>
      <c r="F365" s="18">
        <v>7.2227130671462143E-3</v>
      </c>
      <c r="G365" s="18">
        <v>0.3543984816427026</v>
      </c>
      <c r="H365" s="18">
        <v>2.2759740138711487E-2</v>
      </c>
      <c r="I365" s="18">
        <v>0.13992580331322005</v>
      </c>
      <c r="J365" s="18">
        <v>0</v>
      </c>
      <c r="K365" s="18">
        <v>0</v>
      </c>
      <c r="L365" s="18">
        <v>8.6151339761219303E-3</v>
      </c>
      <c r="M365" s="17">
        <v>0.58360447644281199</v>
      </c>
      <c r="N365" s="17" t="s">
        <v>2</v>
      </c>
      <c r="O365" s="17" t="s">
        <v>2</v>
      </c>
      <c r="Q365" t="s">
        <v>617</v>
      </c>
      <c r="R365" s="17">
        <v>0.10194758844506772</v>
      </c>
      <c r="S365" s="17">
        <v>0.34995820612315659</v>
      </c>
      <c r="T365" s="17">
        <v>2.7744283682977464E-2</v>
      </c>
      <c r="U365" s="17">
        <v>0.29609801262593677</v>
      </c>
      <c r="V365" s="17">
        <v>7.5710971833519491E-2</v>
      </c>
      <c r="W365" s="17">
        <v>0.13992580331322005</v>
      </c>
      <c r="X365" s="17">
        <v>0</v>
      </c>
      <c r="Y365" s="17">
        <v>0</v>
      </c>
      <c r="Z365" s="17">
        <v>8.6151339761219303E-3</v>
      </c>
      <c r="AA365" s="17" t="s">
        <v>2</v>
      </c>
      <c r="AD365" s="21"/>
    </row>
    <row r="366" spans="2:30" x14ac:dyDescent="0.2">
      <c r="B366" t="s">
        <v>280</v>
      </c>
      <c r="C366" s="13">
        <v>76187</v>
      </c>
      <c r="D366" s="18">
        <v>0.13406147376652866</v>
      </c>
      <c r="E366" s="18">
        <v>0.36768995267320237</v>
      </c>
      <c r="F366" s="18">
        <v>3.2692658612136632E-2</v>
      </c>
      <c r="G366" s="18">
        <v>0.25482218314515259</v>
      </c>
      <c r="H366" s="18">
        <v>6.2646088228919344E-2</v>
      </c>
      <c r="I366" s="18">
        <v>0.11355416628821315</v>
      </c>
      <c r="J366" s="18">
        <v>0</v>
      </c>
      <c r="K366" s="18">
        <v>2.0413418426498964E-2</v>
      </c>
      <c r="L366" s="18">
        <v>1.4120058859348403E-2</v>
      </c>
      <c r="M366" s="17">
        <v>0.58697103958375885</v>
      </c>
      <c r="N366" s="17" t="s">
        <v>2</v>
      </c>
      <c r="O366" s="17" t="s">
        <v>2</v>
      </c>
      <c r="Q366" t="s">
        <v>280</v>
      </c>
      <c r="R366" s="17">
        <v>0.16377782513594177</v>
      </c>
      <c r="S366" s="17">
        <v>0.33976693177643869</v>
      </c>
      <c r="T366" s="17">
        <v>4.1591788069355179E-2</v>
      </c>
      <c r="U366" s="17">
        <v>0.22824130707070953</v>
      </c>
      <c r="V366" s="17">
        <v>7.8534504373494435E-2</v>
      </c>
      <c r="W366" s="17">
        <v>0.11355416628821315</v>
      </c>
      <c r="X366" s="17">
        <v>0</v>
      </c>
      <c r="Y366" s="17">
        <v>2.0413418426498964E-2</v>
      </c>
      <c r="Z366" s="17">
        <v>1.4120058859348403E-2</v>
      </c>
      <c r="AA366" s="17" t="s">
        <v>2</v>
      </c>
      <c r="AD366" s="21"/>
    </row>
    <row r="367" spans="2:30" x14ac:dyDescent="0.2">
      <c r="B367" t="s">
        <v>281</v>
      </c>
      <c r="C367" s="13">
        <v>69755</v>
      </c>
      <c r="D367" s="18">
        <v>0.22946864819396717</v>
      </c>
      <c r="E367" s="18">
        <v>0.31943622457586529</v>
      </c>
      <c r="F367" s="18">
        <v>5.8296459544875057E-2</v>
      </c>
      <c r="G367" s="18">
        <v>0.22611457922990386</v>
      </c>
      <c r="H367" s="18">
        <v>5.9966794198421665E-2</v>
      </c>
      <c r="I367" s="18">
        <v>8.8050590342522453E-2</v>
      </c>
      <c r="J367" s="18">
        <v>0</v>
      </c>
      <c r="K367" s="18">
        <v>0</v>
      </c>
      <c r="L367" s="18">
        <v>1.8666703914444527E-2</v>
      </c>
      <c r="M367" s="17">
        <v>0.60316172120811218</v>
      </c>
      <c r="N367" s="17" t="s">
        <v>2</v>
      </c>
      <c r="O367" s="17" t="s">
        <v>2</v>
      </c>
      <c r="Q367" t="s">
        <v>281</v>
      </c>
      <c r="R367" s="17">
        <v>0.22946864819396717</v>
      </c>
      <c r="S367" s="17">
        <v>0.31943622457586529</v>
      </c>
      <c r="T367" s="17">
        <v>5.8296459544875057E-2</v>
      </c>
      <c r="U367" s="17">
        <v>0.22611457922990386</v>
      </c>
      <c r="V367" s="17">
        <v>5.9966794198421665E-2</v>
      </c>
      <c r="W367" s="17">
        <v>8.8050590342522453E-2</v>
      </c>
      <c r="X367" s="17">
        <v>0</v>
      </c>
      <c r="Y367" s="17">
        <v>0</v>
      </c>
      <c r="Z367" s="17">
        <v>1.8666703914444527E-2</v>
      </c>
      <c r="AA367" s="17" t="s">
        <v>2</v>
      </c>
      <c r="AD367" s="21"/>
    </row>
    <row r="368" spans="2:30" x14ac:dyDescent="0.2">
      <c r="B368" t="s">
        <v>282</v>
      </c>
      <c r="C368" s="13">
        <v>78606</v>
      </c>
      <c r="D368" s="18">
        <v>0.24501065075811654</v>
      </c>
      <c r="E368" s="18">
        <v>0.26178228169001144</v>
      </c>
      <c r="F368" s="18">
        <v>7.1621413559940603E-2</v>
      </c>
      <c r="G368" s="18">
        <v>0.22918171878422328</v>
      </c>
      <c r="H368" s="18">
        <v>6.6971157395468758E-2</v>
      </c>
      <c r="I368" s="18">
        <v>0.10365547156828839</v>
      </c>
      <c r="J368" s="18">
        <v>0</v>
      </c>
      <c r="K368" s="18">
        <v>2.6639569050283282E-3</v>
      </c>
      <c r="L368" s="18">
        <v>1.9113349338922763E-2</v>
      </c>
      <c r="M368" s="17">
        <v>0.68802297828770431</v>
      </c>
      <c r="N368" s="17" t="s">
        <v>2</v>
      </c>
      <c r="O368" s="17" t="s">
        <v>1</v>
      </c>
      <c r="Q368" t="s">
        <v>282</v>
      </c>
      <c r="R368" s="17">
        <v>0.24501065075811654</v>
      </c>
      <c r="S368" s="17">
        <v>0.26178228169001144</v>
      </c>
      <c r="T368" s="17">
        <v>7.1621413559940603E-2</v>
      </c>
      <c r="U368" s="17">
        <v>0.22918171878422328</v>
      </c>
      <c r="V368" s="17">
        <v>6.6971157395468758E-2</v>
      </c>
      <c r="W368" s="17">
        <v>0.10365547156828839</v>
      </c>
      <c r="X368" s="17">
        <v>0</v>
      </c>
      <c r="Y368" s="17">
        <v>2.6639569050283282E-3</v>
      </c>
      <c r="Z368" s="17">
        <v>1.9113349338922763E-2</v>
      </c>
      <c r="AA368" s="17" t="s">
        <v>2</v>
      </c>
      <c r="AD368" s="21"/>
    </row>
    <row r="369" spans="2:30" x14ac:dyDescent="0.2">
      <c r="B369" t="s">
        <v>618</v>
      </c>
      <c r="C369" s="13">
        <v>74265</v>
      </c>
      <c r="D369" s="18">
        <v>0.19366444082980919</v>
      </c>
      <c r="E369" s="18">
        <v>0.32849048615224297</v>
      </c>
      <c r="F369" s="18">
        <v>7.2688316393327179E-2</v>
      </c>
      <c r="G369" s="18">
        <v>0.24190005424348457</v>
      </c>
      <c r="H369" s="18">
        <v>4.6280724739379088E-2</v>
      </c>
      <c r="I369" s="18">
        <v>7.5934285310569075E-2</v>
      </c>
      <c r="J369" s="18">
        <v>0</v>
      </c>
      <c r="K369" s="18">
        <v>0</v>
      </c>
      <c r="L369" s="18">
        <v>4.1041692331187977E-2</v>
      </c>
      <c r="M369" s="17">
        <v>0.68497020013432119</v>
      </c>
      <c r="N369" s="17" t="s">
        <v>2</v>
      </c>
      <c r="O369" s="17" t="s">
        <v>2</v>
      </c>
      <c r="Q369" t="s">
        <v>618</v>
      </c>
      <c r="R369" s="17">
        <v>0.19366444082980919</v>
      </c>
      <c r="S369" s="17">
        <v>0.32849048615224297</v>
      </c>
      <c r="T369" s="17">
        <v>7.2688316393327179E-2</v>
      </c>
      <c r="U369" s="17">
        <v>0.24190005424348457</v>
      </c>
      <c r="V369" s="17">
        <v>4.6280724739379088E-2</v>
      </c>
      <c r="W369" s="17">
        <v>7.5934285310569075E-2</v>
      </c>
      <c r="X369" s="17">
        <v>0</v>
      </c>
      <c r="Y369" s="17">
        <v>0</v>
      </c>
      <c r="Z369" s="17">
        <v>4.1041692331187977E-2</v>
      </c>
      <c r="AA369" s="17" t="s">
        <v>2</v>
      </c>
      <c r="AD369" s="21"/>
    </row>
    <row r="370" spans="2:30" x14ac:dyDescent="0.2">
      <c r="B370" t="s">
        <v>283</v>
      </c>
      <c r="C370" s="13">
        <v>73723</v>
      </c>
      <c r="D370" s="18">
        <v>0.10242212775271567</v>
      </c>
      <c r="E370" s="18">
        <v>0.41046134236250453</v>
      </c>
      <c r="F370" s="18">
        <v>2.7243252906998316E-2</v>
      </c>
      <c r="G370" s="18">
        <v>0.27891287389283492</v>
      </c>
      <c r="H370" s="18">
        <v>8.3535421772343965E-2</v>
      </c>
      <c r="I370" s="18">
        <v>8.3799530925012078E-2</v>
      </c>
      <c r="J370" s="18">
        <v>0</v>
      </c>
      <c r="K370" s="18">
        <v>0</v>
      </c>
      <c r="L370" s="18">
        <v>1.3625450387590365E-2</v>
      </c>
      <c r="M370" s="17">
        <v>0.63289908499877279</v>
      </c>
      <c r="N370" s="17" t="s">
        <v>2</v>
      </c>
      <c r="O370" s="17" t="s">
        <v>2</v>
      </c>
      <c r="Q370" t="s">
        <v>283</v>
      </c>
      <c r="R370" s="17">
        <v>0.15430380403090135</v>
      </c>
      <c r="S370" s="17">
        <v>0.33838798809908804</v>
      </c>
      <c r="T370" s="17">
        <v>4.5141663981635972E-2</v>
      </c>
      <c r="U370" s="17">
        <v>0.23110596672011718</v>
      </c>
      <c r="V370" s="17">
        <v>0.13363559585565485</v>
      </c>
      <c r="W370" s="17">
        <v>8.3799530925012078E-2</v>
      </c>
      <c r="X370" s="17">
        <v>0</v>
      </c>
      <c r="Y370" s="17">
        <v>0</v>
      </c>
      <c r="Z370" s="17">
        <v>1.3625450387590365E-2</v>
      </c>
      <c r="AA370" s="17" t="s">
        <v>2</v>
      </c>
      <c r="AD370" s="21"/>
    </row>
    <row r="371" spans="2:30" x14ac:dyDescent="0.2">
      <c r="B371" t="s">
        <v>284</v>
      </c>
      <c r="C371" s="13">
        <v>76381</v>
      </c>
      <c r="D371" s="18">
        <v>0.10585100608223785</v>
      </c>
      <c r="E371" s="18">
        <v>0.35562911331353086</v>
      </c>
      <c r="F371" s="18">
        <v>5.6559863145658404E-2</v>
      </c>
      <c r="G371" s="18">
        <v>0.15003208792290962</v>
      </c>
      <c r="H371" s="18">
        <v>0.231804805171759</v>
      </c>
      <c r="I371" s="18">
        <v>8.5423557924394183E-2</v>
      </c>
      <c r="J371" s="18">
        <v>0</v>
      </c>
      <c r="K371" s="18">
        <v>0</v>
      </c>
      <c r="L371" s="18">
        <v>1.4699566439510231E-2</v>
      </c>
      <c r="M371" s="17">
        <v>0.62134983554072043</v>
      </c>
      <c r="N371" s="17" t="s">
        <v>2</v>
      </c>
      <c r="O371" s="17" t="s">
        <v>2</v>
      </c>
      <c r="Q371" t="s">
        <v>284</v>
      </c>
      <c r="R371" s="17">
        <v>0.10585100608223785</v>
      </c>
      <c r="S371" s="17">
        <v>0.35562911331353086</v>
      </c>
      <c r="T371" s="17">
        <v>5.6559863145658404E-2</v>
      </c>
      <c r="U371" s="17">
        <v>0.15003208792290962</v>
      </c>
      <c r="V371" s="17">
        <v>0.231804805171759</v>
      </c>
      <c r="W371" s="17">
        <v>8.5423557924394183E-2</v>
      </c>
      <c r="X371" s="17">
        <v>0</v>
      </c>
      <c r="Y371" s="17">
        <v>0</v>
      </c>
      <c r="Z371" s="17">
        <v>1.4699566439510231E-2</v>
      </c>
      <c r="AA371" s="17" t="s">
        <v>2</v>
      </c>
      <c r="AD371" s="21"/>
    </row>
    <row r="372" spans="2:30" x14ac:dyDescent="0.2">
      <c r="B372" t="s">
        <v>285</v>
      </c>
      <c r="C372" s="13">
        <v>69395</v>
      </c>
      <c r="D372" s="18">
        <v>8.9434436780017057E-2</v>
      </c>
      <c r="E372" s="18">
        <v>0.44145252565434562</v>
      </c>
      <c r="F372" s="18">
        <v>3.980216868772618E-2</v>
      </c>
      <c r="G372" s="18">
        <v>0.12279710275855235</v>
      </c>
      <c r="H372" s="18">
        <v>0.18392294905890361</v>
      </c>
      <c r="I372" s="18">
        <v>8.5026953940935068E-2</v>
      </c>
      <c r="J372" s="18">
        <v>0</v>
      </c>
      <c r="K372" s="18">
        <v>2.7797935331617299E-2</v>
      </c>
      <c r="L372" s="18">
        <v>9.7659277879028721E-3</v>
      </c>
      <c r="M372" s="17">
        <v>0.56086275980486944</v>
      </c>
      <c r="N372" s="17" t="s">
        <v>2</v>
      </c>
      <c r="O372" s="17" t="s">
        <v>2</v>
      </c>
      <c r="Q372" t="s">
        <v>285</v>
      </c>
      <c r="R372" s="17">
        <v>8.9434436780017057E-2</v>
      </c>
      <c r="S372" s="17">
        <v>0.44145252565434562</v>
      </c>
      <c r="T372" s="17">
        <v>3.980216868772618E-2</v>
      </c>
      <c r="U372" s="17">
        <v>0.12279710275855235</v>
      </c>
      <c r="V372" s="17">
        <v>0.18392294905890361</v>
      </c>
      <c r="W372" s="17">
        <v>8.5026953940935068E-2</v>
      </c>
      <c r="X372" s="17">
        <v>0</v>
      </c>
      <c r="Y372" s="17">
        <v>2.7797935331617299E-2</v>
      </c>
      <c r="Z372" s="17">
        <v>9.7659277879028721E-3</v>
      </c>
      <c r="AA372" s="17" t="s">
        <v>2</v>
      </c>
      <c r="AD372" s="21"/>
    </row>
    <row r="373" spans="2:30" x14ac:dyDescent="0.2">
      <c r="B373" t="s">
        <v>619</v>
      </c>
      <c r="C373" s="13">
        <v>73767</v>
      </c>
      <c r="D373" s="18">
        <v>4.8082156584707353E-2</v>
      </c>
      <c r="E373" s="18">
        <v>0.48156657244888623</v>
      </c>
      <c r="F373" s="18">
        <v>8.6298395383235353E-3</v>
      </c>
      <c r="G373" s="18">
        <v>0.29343833340389636</v>
      </c>
      <c r="H373" s="18">
        <v>3.7169523067246954E-2</v>
      </c>
      <c r="I373" s="18">
        <v>0.12151297400439319</v>
      </c>
      <c r="J373" s="18">
        <v>0</v>
      </c>
      <c r="K373" s="18">
        <v>0</v>
      </c>
      <c r="L373" s="18">
        <v>9.6006009525464852E-3</v>
      </c>
      <c r="M373" s="17">
        <v>0.543518192983794</v>
      </c>
      <c r="N373" s="17" t="s">
        <v>2</v>
      </c>
      <c r="O373" s="17" t="s">
        <v>2</v>
      </c>
      <c r="Q373" t="s">
        <v>619</v>
      </c>
      <c r="R373" s="17">
        <v>0.1243635116759709</v>
      </c>
      <c r="S373" s="17">
        <v>0.37248028122958549</v>
      </c>
      <c r="T373" s="17">
        <v>3.1189654736751275E-2</v>
      </c>
      <c r="U373" s="17">
        <v>0.22325777362526236</v>
      </c>
      <c r="V373" s="17">
        <v>0.11759520377549042</v>
      </c>
      <c r="W373" s="17">
        <v>0.12151297400439319</v>
      </c>
      <c r="X373" s="17">
        <v>0</v>
      </c>
      <c r="Y373" s="17">
        <v>0</v>
      </c>
      <c r="Z373" s="17">
        <v>9.6006009525464852E-3</v>
      </c>
      <c r="AA373" s="17" t="s">
        <v>2</v>
      </c>
      <c r="AD373" s="21"/>
    </row>
    <row r="374" spans="2:30" x14ac:dyDescent="0.2">
      <c r="B374" t="s">
        <v>286</v>
      </c>
      <c r="C374" s="13">
        <v>64255</v>
      </c>
      <c r="D374" s="18">
        <v>0.10060484062912342</v>
      </c>
      <c r="E374" s="18">
        <v>0.41805345697611551</v>
      </c>
      <c r="F374" s="18">
        <v>3.693848506713928E-2</v>
      </c>
      <c r="G374" s="18">
        <v>0.21019548980669422</v>
      </c>
      <c r="H374" s="18">
        <v>9.9136984957267402E-2</v>
      </c>
      <c r="I374" s="18">
        <v>0.10451491113610545</v>
      </c>
      <c r="J374" s="18">
        <v>0</v>
      </c>
      <c r="K374" s="18">
        <v>2.179853305465998E-2</v>
      </c>
      <c r="L374" s="18">
        <v>8.7572983728948194E-3</v>
      </c>
      <c r="M374" s="17">
        <v>0.57796895267449599</v>
      </c>
      <c r="N374" s="17" t="s">
        <v>2</v>
      </c>
      <c r="O374" s="17" t="s">
        <v>2</v>
      </c>
      <c r="Q374" t="s">
        <v>286</v>
      </c>
      <c r="R374" s="17">
        <v>0.12307256092582337</v>
      </c>
      <c r="S374" s="17">
        <v>0.3812843476669574</v>
      </c>
      <c r="T374" s="17">
        <v>4.7071995783225122E-2</v>
      </c>
      <c r="U374" s="17">
        <v>0.18902630314315003</v>
      </c>
      <c r="V374" s="17">
        <v>0.12447404991718392</v>
      </c>
      <c r="W374" s="17">
        <v>0.10451491113610545</v>
      </c>
      <c r="X374" s="17">
        <v>0</v>
      </c>
      <c r="Y374" s="17">
        <v>2.179853305465998E-2</v>
      </c>
      <c r="Z374" s="17">
        <v>8.7572983728948194E-3</v>
      </c>
      <c r="AA374" s="17" t="s">
        <v>2</v>
      </c>
      <c r="AD374" s="21"/>
    </row>
    <row r="375" spans="2:30" x14ac:dyDescent="0.2">
      <c r="B375" t="s">
        <v>287</v>
      </c>
      <c r="C375" s="13">
        <v>71718</v>
      </c>
      <c r="D375" s="18">
        <v>0.20862775383430351</v>
      </c>
      <c r="E375" s="18">
        <v>0.28990916112352705</v>
      </c>
      <c r="F375" s="18">
        <v>4.0279291750698783E-2</v>
      </c>
      <c r="G375" s="18">
        <v>0.25466845779948788</v>
      </c>
      <c r="H375" s="18">
        <v>0.10588866904324386</v>
      </c>
      <c r="I375" s="18">
        <v>7.9338066153846254E-2</v>
      </c>
      <c r="J375" s="18">
        <v>0</v>
      </c>
      <c r="K375" s="18">
        <v>2.1288600294892615E-2</v>
      </c>
      <c r="L375" s="18">
        <v>0</v>
      </c>
      <c r="M375" s="17">
        <v>0.55760746034931197</v>
      </c>
      <c r="N375" s="17" t="s">
        <v>2</v>
      </c>
      <c r="O375" s="17" t="s">
        <v>2</v>
      </c>
      <c r="Q375" t="s">
        <v>287</v>
      </c>
      <c r="R375" s="17">
        <v>0.20862775383430351</v>
      </c>
      <c r="S375" s="17">
        <v>0.28990916112352705</v>
      </c>
      <c r="T375" s="17">
        <v>4.0279291750698783E-2</v>
      </c>
      <c r="U375" s="17">
        <v>0.25466845779948788</v>
      </c>
      <c r="V375" s="17">
        <v>0.10588866904324386</v>
      </c>
      <c r="W375" s="17">
        <v>7.9338066153846254E-2</v>
      </c>
      <c r="X375" s="17">
        <v>0</v>
      </c>
      <c r="Y375" s="17">
        <v>2.1288600294892615E-2</v>
      </c>
      <c r="Z375" s="17">
        <v>0</v>
      </c>
      <c r="AA375" s="17" t="s">
        <v>2</v>
      </c>
      <c r="AD375" s="21"/>
    </row>
    <row r="376" spans="2:30" x14ac:dyDescent="0.2">
      <c r="B376" t="s">
        <v>288</v>
      </c>
      <c r="C376" s="13">
        <v>72291</v>
      </c>
      <c r="D376" s="18">
        <v>0.25581805197625873</v>
      </c>
      <c r="E376" s="18">
        <v>0.23749478861453643</v>
      </c>
      <c r="F376" s="18">
        <v>5.3955630800796912E-2</v>
      </c>
      <c r="G376" s="18">
        <v>0.25485972579823329</v>
      </c>
      <c r="H376" s="18">
        <v>8.6531299577643939E-2</v>
      </c>
      <c r="I376" s="18">
        <v>9.9770163465440223E-2</v>
      </c>
      <c r="J376" s="18">
        <v>0</v>
      </c>
      <c r="K376" s="18">
        <v>0</v>
      </c>
      <c r="L376" s="18">
        <v>1.1570339767090546E-2</v>
      </c>
      <c r="M376" s="17">
        <v>0.65807261497875702</v>
      </c>
      <c r="N376" s="17" t="s">
        <v>1</v>
      </c>
      <c r="O376" s="17" t="s">
        <v>1</v>
      </c>
      <c r="Q376" t="s">
        <v>288</v>
      </c>
      <c r="R376" s="17">
        <v>0.25581805197625873</v>
      </c>
      <c r="S376" s="17">
        <v>0.23749478861453643</v>
      </c>
      <c r="T376" s="17">
        <v>5.3955630800796912E-2</v>
      </c>
      <c r="U376" s="17">
        <v>0.25485972579823329</v>
      </c>
      <c r="V376" s="17">
        <v>8.6531299577643939E-2</v>
      </c>
      <c r="W376" s="17">
        <v>9.9770163465440223E-2</v>
      </c>
      <c r="X376" s="17">
        <v>0</v>
      </c>
      <c r="Y376" s="17">
        <v>0</v>
      </c>
      <c r="Z376" s="17">
        <v>1.1570339767090546E-2</v>
      </c>
      <c r="AA376" s="17" t="s">
        <v>1</v>
      </c>
      <c r="AD376" s="21"/>
    </row>
    <row r="377" spans="2:30" x14ac:dyDescent="0.2">
      <c r="B377" t="s">
        <v>289</v>
      </c>
      <c r="C377" s="13">
        <v>72796</v>
      </c>
      <c r="D377" s="18">
        <v>5.808130259930043E-2</v>
      </c>
      <c r="E377" s="18">
        <v>0.39588592597777766</v>
      </c>
      <c r="F377" s="18">
        <v>1.8033341359354402E-2</v>
      </c>
      <c r="G377" s="18">
        <v>0.33167824075873464</v>
      </c>
      <c r="H377" s="18">
        <v>2.2833635277038265E-2</v>
      </c>
      <c r="I377" s="18">
        <v>0.10797690454642966</v>
      </c>
      <c r="J377" s="18">
        <v>0</v>
      </c>
      <c r="K377" s="18">
        <v>4.6648481173751567E-2</v>
      </c>
      <c r="L377" s="18">
        <v>1.886216830761334E-2</v>
      </c>
      <c r="M377" s="17">
        <v>0.60503486861549249</v>
      </c>
      <c r="N377" s="17" t="s">
        <v>2</v>
      </c>
      <c r="O377" s="17" t="s">
        <v>2</v>
      </c>
      <c r="Q377" t="s">
        <v>289</v>
      </c>
      <c r="R377" s="17">
        <v>0.14920487209000391</v>
      </c>
      <c r="S377" s="17">
        <v>0.29339891848757538</v>
      </c>
      <c r="T377" s="17">
        <v>6.4448592244984837E-2</v>
      </c>
      <c r="U377" s="17">
        <v>0.24788819248699534</v>
      </c>
      <c r="V377" s="17">
        <v>7.1571870662645962E-2</v>
      </c>
      <c r="W377" s="17">
        <v>0.10797690454642966</v>
      </c>
      <c r="X377" s="17">
        <v>0</v>
      </c>
      <c r="Y377" s="17">
        <v>4.6648481173751567E-2</v>
      </c>
      <c r="Z377" s="17">
        <v>1.886216830761334E-2</v>
      </c>
      <c r="AA377" s="17" t="s">
        <v>2</v>
      </c>
      <c r="AD377" s="21"/>
    </row>
    <row r="378" spans="2:30" x14ac:dyDescent="0.2">
      <c r="B378" t="s">
        <v>620</v>
      </c>
      <c r="C378" s="13">
        <v>73136</v>
      </c>
      <c r="D378" s="18">
        <v>3.9348838395369914E-2</v>
      </c>
      <c r="E378" s="18">
        <v>0.41250814291164656</v>
      </c>
      <c r="F378" s="18">
        <v>9.2707300410784788E-3</v>
      </c>
      <c r="G378" s="18">
        <v>0.28083277565340015</v>
      </c>
      <c r="H378" s="18">
        <v>3.2090802962155676E-2</v>
      </c>
      <c r="I378" s="18">
        <v>0.1181454860567176</v>
      </c>
      <c r="J378" s="18">
        <v>0</v>
      </c>
      <c r="K378" s="18">
        <v>7.8770105069106866E-2</v>
      </c>
      <c r="L378" s="18">
        <v>2.9033118910524739E-2</v>
      </c>
      <c r="M378" s="17">
        <v>0.54837932181929661</v>
      </c>
      <c r="N378" s="17" t="s">
        <v>2</v>
      </c>
      <c r="O378" s="17" t="s">
        <v>2</v>
      </c>
      <c r="Q378" t="s">
        <v>620</v>
      </c>
      <c r="R378" s="17">
        <v>0.10556233393850394</v>
      </c>
      <c r="S378" s="17">
        <v>0.30726000049154367</v>
      </c>
      <c r="T378" s="17">
        <v>3.5611239407799096E-2</v>
      </c>
      <c r="U378" s="17">
        <v>0.21886667835581211</v>
      </c>
      <c r="V378" s="17">
        <v>0.10675103776999197</v>
      </c>
      <c r="W378" s="17">
        <v>0.1181454860567176</v>
      </c>
      <c r="X378" s="17">
        <v>0</v>
      </c>
      <c r="Y378" s="17">
        <v>7.8770105069106866E-2</v>
      </c>
      <c r="Z378" s="17">
        <v>2.9033118910524739E-2</v>
      </c>
      <c r="AA378" s="17" t="s">
        <v>2</v>
      </c>
      <c r="AD378" s="21"/>
    </row>
    <row r="379" spans="2:30" x14ac:dyDescent="0.2">
      <c r="B379" t="s">
        <v>290</v>
      </c>
      <c r="C379" s="13">
        <v>71047</v>
      </c>
      <c r="D379" s="18">
        <v>0.26296243732154884</v>
      </c>
      <c r="E379" s="18">
        <v>0.23815748719771956</v>
      </c>
      <c r="F379" s="18">
        <v>7.9951355813190378E-2</v>
      </c>
      <c r="G379" s="18">
        <v>0.22455754305737344</v>
      </c>
      <c r="H379" s="18">
        <v>9.1242749661223504E-2</v>
      </c>
      <c r="I379" s="18">
        <v>9.3126310216922442E-2</v>
      </c>
      <c r="J379" s="18">
        <v>0</v>
      </c>
      <c r="K379" s="18">
        <v>0</v>
      </c>
      <c r="L379" s="18">
        <v>1.0002116732021929E-2</v>
      </c>
      <c r="M379" s="17">
        <v>0.65056829636244473</v>
      </c>
      <c r="N379" s="17" t="s">
        <v>1</v>
      </c>
      <c r="O379" s="17" t="s">
        <v>1</v>
      </c>
      <c r="Q379" t="s">
        <v>290</v>
      </c>
      <c r="R379" s="17">
        <v>0.26296243732154884</v>
      </c>
      <c r="S379" s="17">
        <v>0.23815748719771956</v>
      </c>
      <c r="T379" s="17">
        <v>7.9951355813190378E-2</v>
      </c>
      <c r="U379" s="17">
        <v>0.22455754305737344</v>
      </c>
      <c r="V379" s="17">
        <v>9.1242749661223504E-2</v>
      </c>
      <c r="W379" s="17">
        <v>9.3126310216922442E-2</v>
      </c>
      <c r="X379" s="17">
        <v>0</v>
      </c>
      <c r="Y379" s="17">
        <v>0</v>
      </c>
      <c r="Z379" s="17">
        <v>1.0002116732021929E-2</v>
      </c>
      <c r="AA379" s="17" t="s">
        <v>1</v>
      </c>
      <c r="AD379" s="21"/>
    </row>
    <row r="380" spans="2:30" x14ac:dyDescent="0.2">
      <c r="B380" t="s">
        <v>621</v>
      </c>
      <c r="C380" s="13">
        <v>72167</v>
      </c>
      <c r="D380" s="18">
        <v>0.20426680501867367</v>
      </c>
      <c r="E380" s="18">
        <v>0.35417297389725666</v>
      </c>
      <c r="F380" s="18">
        <v>4.3736279471435026E-2</v>
      </c>
      <c r="G380" s="18">
        <v>0.24121648742291754</v>
      </c>
      <c r="H380" s="18">
        <v>6.6273048132065387E-2</v>
      </c>
      <c r="I380" s="18">
        <v>6.8874324558341804E-2</v>
      </c>
      <c r="J380" s="18">
        <v>0</v>
      </c>
      <c r="K380" s="18">
        <v>0</v>
      </c>
      <c r="L380" s="18">
        <v>2.146008149931003E-2</v>
      </c>
      <c r="M380" s="17">
        <v>0.59992580738961065</v>
      </c>
      <c r="N380" s="17" t="s">
        <v>2</v>
      </c>
      <c r="O380" s="17" t="s">
        <v>2</v>
      </c>
      <c r="Q380" t="s">
        <v>621</v>
      </c>
      <c r="R380" s="17">
        <v>0.20426680501867367</v>
      </c>
      <c r="S380" s="17">
        <v>0.35417297389725666</v>
      </c>
      <c r="T380" s="17">
        <v>4.3736279471435026E-2</v>
      </c>
      <c r="U380" s="17">
        <v>0.24121648742291754</v>
      </c>
      <c r="V380" s="17">
        <v>6.6273048132065387E-2</v>
      </c>
      <c r="W380" s="17">
        <v>6.8874324558341804E-2</v>
      </c>
      <c r="X380" s="17">
        <v>0</v>
      </c>
      <c r="Y380" s="17">
        <v>0</v>
      </c>
      <c r="Z380" s="17">
        <v>2.146008149931003E-2</v>
      </c>
      <c r="AA380" s="17" t="s">
        <v>2</v>
      </c>
      <c r="AD380" s="21"/>
    </row>
    <row r="381" spans="2:30" x14ac:dyDescent="0.2">
      <c r="B381" t="s">
        <v>291</v>
      </c>
      <c r="C381" s="13">
        <v>71845</v>
      </c>
      <c r="D381" s="18">
        <v>0.11998535448508281</v>
      </c>
      <c r="E381" s="18">
        <v>0.37633815279121607</v>
      </c>
      <c r="F381" s="18">
        <v>6.8965536528765289E-2</v>
      </c>
      <c r="G381" s="18">
        <v>0.1002370999667727</v>
      </c>
      <c r="H381" s="18">
        <v>0.20502573488867326</v>
      </c>
      <c r="I381" s="18">
        <v>6.5661179333320649E-2</v>
      </c>
      <c r="J381" s="18">
        <v>0</v>
      </c>
      <c r="K381" s="18">
        <v>2.3194366053251255E-2</v>
      </c>
      <c r="L381" s="18">
        <v>4.0592575952918097E-2</v>
      </c>
      <c r="M381" s="17">
        <v>0.58717499131668205</v>
      </c>
      <c r="N381" s="17" t="s">
        <v>2</v>
      </c>
      <c r="O381" s="17" t="s">
        <v>2</v>
      </c>
      <c r="Q381" t="s">
        <v>291</v>
      </c>
      <c r="R381" s="17">
        <v>0.11998535448508281</v>
      </c>
      <c r="S381" s="17">
        <v>0.37633815279121607</v>
      </c>
      <c r="T381" s="17">
        <v>6.8965536528765289E-2</v>
      </c>
      <c r="U381" s="17">
        <v>0.1002370999667727</v>
      </c>
      <c r="V381" s="17">
        <v>0.20502573488867326</v>
      </c>
      <c r="W381" s="17">
        <v>6.5661179333320649E-2</v>
      </c>
      <c r="X381" s="17">
        <v>0</v>
      </c>
      <c r="Y381" s="17">
        <v>2.3194366053251255E-2</v>
      </c>
      <c r="Z381" s="17">
        <v>4.0592575952918097E-2</v>
      </c>
      <c r="AA381" s="17" t="s">
        <v>2</v>
      </c>
      <c r="AD381" s="21"/>
    </row>
    <row r="382" spans="2:30" x14ac:dyDescent="0.2">
      <c r="B382" t="s">
        <v>292</v>
      </c>
      <c r="C382" s="13">
        <v>71319</v>
      </c>
      <c r="D382" s="18">
        <v>0.19379930563657863</v>
      </c>
      <c r="E382" s="18">
        <v>0.15875068208276236</v>
      </c>
      <c r="F382" s="18">
        <v>0.34337345082868886</v>
      </c>
      <c r="G382" s="18">
        <v>0.14309681582905329</v>
      </c>
      <c r="H382" s="18">
        <v>9.8482518720001536E-2</v>
      </c>
      <c r="I382" s="18">
        <v>4.7574559864084778E-2</v>
      </c>
      <c r="J382" s="18">
        <v>0</v>
      </c>
      <c r="K382" s="18">
        <v>0</v>
      </c>
      <c r="L382" s="18">
        <v>1.4922667038830637E-2</v>
      </c>
      <c r="M382" s="17">
        <v>0.68267132264686015</v>
      </c>
      <c r="N382" s="17" t="s">
        <v>3</v>
      </c>
      <c r="O382" s="17" t="s">
        <v>3</v>
      </c>
      <c r="Q382" t="s">
        <v>292</v>
      </c>
      <c r="R382" s="17">
        <v>0.19379930563657863</v>
      </c>
      <c r="S382" s="17">
        <v>0.15875068208276236</v>
      </c>
      <c r="T382" s="17">
        <v>0.34337345082868886</v>
      </c>
      <c r="U382" s="17">
        <v>0.14309681582905329</v>
      </c>
      <c r="V382" s="17">
        <v>9.8482518720001536E-2</v>
      </c>
      <c r="W382" s="17">
        <v>4.7574559864084778E-2</v>
      </c>
      <c r="X382" s="17">
        <v>0</v>
      </c>
      <c r="Y382" s="17">
        <v>0</v>
      </c>
      <c r="Z382" s="17">
        <v>1.4922667038830637E-2</v>
      </c>
      <c r="AA382" s="17" t="s">
        <v>3</v>
      </c>
      <c r="AD382" s="21"/>
    </row>
    <row r="383" spans="2:30" x14ac:dyDescent="0.2">
      <c r="B383" t="s">
        <v>622</v>
      </c>
      <c r="C383" s="13">
        <v>72124</v>
      </c>
      <c r="D383" s="18">
        <v>6.8844497140703037E-2</v>
      </c>
      <c r="E383" s="18">
        <v>0.4573882919787069</v>
      </c>
      <c r="F383" s="18">
        <v>4.6174102832288379E-2</v>
      </c>
      <c r="G383" s="18">
        <v>7.8350146103530818E-2</v>
      </c>
      <c r="H383" s="18">
        <v>0.27465673817655728</v>
      </c>
      <c r="I383" s="18">
        <v>5.5568608503193152E-2</v>
      </c>
      <c r="J383" s="18">
        <v>0</v>
      </c>
      <c r="K383" s="18">
        <v>0</v>
      </c>
      <c r="L383" s="18">
        <v>1.901761526502041E-2</v>
      </c>
      <c r="M383" s="17">
        <v>0.55435858609825728</v>
      </c>
      <c r="N383" s="17" t="s">
        <v>2</v>
      </c>
      <c r="O383" s="17" t="s">
        <v>2</v>
      </c>
      <c r="Q383" t="s">
        <v>622</v>
      </c>
      <c r="R383" s="17">
        <v>6.8844497140703037E-2</v>
      </c>
      <c r="S383" s="17">
        <v>0.4573882919787069</v>
      </c>
      <c r="T383" s="17">
        <v>4.6174102832288379E-2</v>
      </c>
      <c r="U383" s="17">
        <v>7.8350146103530818E-2</v>
      </c>
      <c r="V383" s="17">
        <v>0.27465673817655728</v>
      </c>
      <c r="W383" s="17">
        <v>5.5568608503193152E-2</v>
      </c>
      <c r="X383" s="17">
        <v>0</v>
      </c>
      <c r="Y383" s="17">
        <v>0</v>
      </c>
      <c r="Z383" s="17">
        <v>1.901761526502041E-2</v>
      </c>
      <c r="AA383" s="17" t="s">
        <v>2</v>
      </c>
      <c r="AD383" s="21"/>
    </row>
    <row r="384" spans="2:30" x14ac:dyDescent="0.2">
      <c r="B384" t="s">
        <v>624</v>
      </c>
      <c r="C384" s="13">
        <v>78796</v>
      </c>
      <c r="D384" s="18">
        <v>0.24095909705969454</v>
      </c>
      <c r="E384" s="18">
        <v>0.24778956965804988</v>
      </c>
      <c r="F384" s="18">
        <v>6.4850877202717955E-2</v>
      </c>
      <c r="G384" s="18">
        <v>0.28438023974198368</v>
      </c>
      <c r="H384" s="18">
        <v>4.3453647108333646E-2</v>
      </c>
      <c r="I384" s="18">
        <v>8.9198105749771439E-2</v>
      </c>
      <c r="J384" s="18">
        <v>0</v>
      </c>
      <c r="K384" s="18">
        <v>2.6195390839115597E-3</v>
      </c>
      <c r="L384" s="18">
        <v>2.6748924395537384E-2</v>
      </c>
      <c r="M384" s="17">
        <v>0.65009150936951854</v>
      </c>
      <c r="N384" s="17" t="s">
        <v>47</v>
      </c>
      <c r="O384" s="17" t="s">
        <v>2</v>
      </c>
      <c r="Q384" t="s">
        <v>624</v>
      </c>
      <c r="R384" s="17">
        <v>0.24095909705969454</v>
      </c>
      <c r="S384" s="17">
        <v>0.24778956965804988</v>
      </c>
      <c r="T384" s="17">
        <v>6.4850877202717955E-2</v>
      </c>
      <c r="U384" s="17">
        <v>0.28438023974198368</v>
      </c>
      <c r="V384" s="17">
        <v>4.3453647108333646E-2</v>
      </c>
      <c r="W384" s="17">
        <v>8.9198105749771439E-2</v>
      </c>
      <c r="X384" s="17">
        <v>0</v>
      </c>
      <c r="Y384" s="17">
        <v>2.6195390839115597E-3</v>
      </c>
      <c r="Z384" s="17">
        <v>2.6748924395537384E-2</v>
      </c>
      <c r="AA384" s="17" t="s">
        <v>47</v>
      </c>
      <c r="AD384" s="21"/>
    </row>
    <row r="385" spans="2:30" x14ac:dyDescent="0.2">
      <c r="B385" t="s">
        <v>293</v>
      </c>
      <c r="C385" s="13">
        <v>71045</v>
      </c>
      <c r="D385" s="18">
        <v>6.6475445255999271E-2</v>
      </c>
      <c r="E385" s="18">
        <v>0.41582834412594599</v>
      </c>
      <c r="F385" s="18">
        <v>1.7924393172897471E-2</v>
      </c>
      <c r="G385" s="18">
        <v>0.39364269068292235</v>
      </c>
      <c r="H385" s="18">
        <v>1.5728689419048113E-2</v>
      </c>
      <c r="I385" s="18">
        <v>7.8381464017457006E-2</v>
      </c>
      <c r="J385" s="18">
        <v>0</v>
      </c>
      <c r="K385" s="18">
        <v>0</v>
      </c>
      <c r="L385" s="18">
        <v>1.2018973325729763E-2</v>
      </c>
      <c r="M385" s="17">
        <v>0.6741861669284257</v>
      </c>
      <c r="N385" s="17" t="s">
        <v>2</v>
      </c>
      <c r="O385" s="17" t="s">
        <v>2</v>
      </c>
      <c r="Q385" t="s">
        <v>293</v>
      </c>
      <c r="R385" s="17">
        <v>0.17833571299655548</v>
      </c>
      <c r="S385" s="17">
        <v>0.31742191269877446</v>
      </c>
      <c r="T385" s="17">
        <v>6.8852167379616178E-2</v>
      </c>
      <c r="U385" s="17">
        <v>0.2926678030600145</v>
      </c>
      <c r="V385" s="17">
        <v>5.2321966521852628E-2</v>
      </c>
      <c r="W385" s="17">
        <v>7.8381464017457006E-2</v>
      </c>
      <c r="X385" s="17">
        <v>0</v>
      </c>
      <c r="Y385" s="17">
        <v>0</v>
      </c>
      <c r="Z385" s="17">
        <v>1.2018973325729763E-2</v>
      </c>
      <c r="AA385" s="17" t="s">
        <v>2</v>
      </c>
      <c r="AD385" s="21"/>
    </row>
    <row r="386" spans="2:30" x14ac:dyDescent="0.2">
      <c r="B386" t="s">
        <v>625</v>
      </c>
      <c r="C386" s="13">
        <v>77794</v>
      </c>
      <c r="D386" s="18">
        <v>0.21547028222080955</v>
      </c>
      <c r="E386" s="18">
        <v>0.35283923282349994</v>
      </c>
      <c r="F386" s="18">
        <v>7.4505011143597227E-2</v>
      </c>
      <c r="G386" s="18">
        <v>0.23282646069537427</v>
      </c>
      <c r="H386" s="18">
        <v>5.1458575294952132E-2</v>
      </c>
      <c r="I386" s="18">
        <v>5.7763597619538892E-2</v>
      </c>
      <c r="J386" s="18">
        <v>0</v>
      </c>
      <c r="K386" s="18">
        <v>0</v>
      </c>
      <c r="L386" s="18">
        <v>1.5136840202228089E-2</v>
      </c>
      <c r="M386" s="17">
        <v>0.62253822486065291</v>
      </c>
      <c r="N386" s="17" t="s">
        <v>2</v>
      </c>
      <c r="O386" s="17" t="s">
        <v>2</v>
      </c>
      <c r="Q386" t="s">
        <v>625</v>
      </c>
      <c r="R386" s="17">
        <v>0.21547028222080955</v>
      </c>
      <c r="S386" s="17">
        <v>0.35283923282349994</v>
      </c>
      <c r="T386" s="17">
        <v>7.4505011143597227E-2</v>
      </c>
      <c r="U386" s="17">
        <v>0.23282646069537427</v>
      </c>
      <c r="V386" s="17">
        <v>5.1458575294952132E-2</v>
      </c>
      <c r="W386" s="17">
        <v>5.7763597619538892E-2</v>
      </c>
      <c r="X386" s="17">
        <v>0</v>
      </c>
      <c r="Y386" s="17">
        <v>0</v>
      </c>
      <c r="Z386" s="17">
        <v>1.5136840202228089E-2</v>
      </c>
      <c r="AA386" s="17" t="s">
        <v>2</v>
      </c>
      <c r="AD386" s="21"/>
    </row>
    <row r="387" spans="2:30" x14ac:dyDescent="0.2">
      <c r="B387" t="s">
        <v>294</v>
      </c>
      <c r="C387" s="13">
        <v>73379</v>
      </c>
      <c r="D387" s="18">
        <v>0.23397876319918953</v>
      </c>
      <c r="E387" s="18">
        <v>0.22879307278576064</v>
      </c>
      <c r="F387" s="18">
        <v>5.191173000114508E-2</v>
      </c>
      <c r="G387" s="18">
        <v>0.24232458039297888</v>
      </c>
      <c r="H387" s="18">
        <v>0.1011841100947615</v>
      </c>
      <c r="I387" s="18">
        <v>9.8832847888390307E-2</v>
      </c>
      <c r="J387" s="18">
        <v>0</v>
      </c>
      <c r="K387" s="18">
        <v>3.956008709065003E-2</v>
      </c>
      <c r="L387" s="18">
        <v>3.414808547124015E-3</v>
      </c>
      <c r="M387" s="17">
        <v>0.58217990159235278</v>
      </c>
      <c r="N387" s="17" t="s">
        <v>47</v>
      </c>
      <c r="O387" s="17" t="s">
        <v>2</v>
      </c>
      <c r="Q387" t="s">
        <v>294</v>
      </c>
      <c r="R387" s="17">
        <v>0.23397876319918953</v>
      </c>
      <c r="S387" s="17">
        <v>0.22879307278576064</v>
      </c>
      <c r="T387" s="17">
        <v>5.191173000114508E-2</v>
      </c>
      <c r="U387" s="17">
        <v>0.24232458039297888</v>
      </c>
      <c r="V387" s="17">
        <v>0.1011841100947615</v>
      </c>
      <c r="W387" s="17">
        <v>9.8832847888390307E-2</v>
      </c>
      <c r="X387" s="17">
        <v>0</v>
      </c>
      <c r="Y387" s="17">
        <v>3.956008709065003E-2</v>
      </c>
      <c r="Z387" s="17">
        <v>3.414808547124015E-3</v>
      </c>
      <c r="AA387" s="17" t="s">
        <v>47</v>
      </c>
      <c r="AD387" s="21"/>
    </row>
    <row r="388" spans="2:30" x14ac:dyDescent="0.2">
      <c r="B388" t="s">
        <v>295</v>
      </c>
      <c r="C388" s="13">
        <v>74691</v>
      </c>
      <c r="D388" s="18">
        <v>0.1549812833071445</v>
      </c>
      <c r="E388" s="18">
        <v>0.34684530602626285</v>
      </c>
      <c r="F388" s="18">
        <v>3.1905718727906693E-2</v>
      </c>
      <c r="G388" s="18">
        <v>0.30474355337888098</v>
      </c>
      <c r="H388" s="18">
        <v>6.7541623662779243E-2</v>
      </c>
      <c r="I388" s="18">
        <v>8.2190041629775487E-2</v>
      </c>
      <c r="J388" s="18">
        <v>0</v>
      </c>
      <c r="K388" s="18">
        <v>0</v>
      </c>
      <c r="L388" s="18">
        <v>1.1792473267250208E-2</v>
      </c>
      <c r="M388" s="17">
        <v>0.55956915632842041</v>
      </c>
      <c r="N388" s="17" t="s">
        <v>2</v>
      </c>
      <c r="O388" s="17" t="s">
        <v>2</v>
      </c>
      <c r="Q388" t="s">
        <v>295</v>
      </c>
      <c r="R388" s="17">
        <v>0.19856290740349261</v>
      </c>
      <c r="S388" s="17">
        <v>0.30892129911401939</v>
      </c>
      <c r="T388" s="17">
        <v>4.3047435666908607E-2</v>
      </c>
      <c r="U388" s="17">
        <v>0.26605886669413442</v>
      </c>
      <c r="V388" s="17">
        <v>8.9426976224419266E-2</v>
      </c>
      <c r="W388" s="17">
        <v>8.2190041629775487E-2</v>
      </c>
      <c r="X388" s="17">
        <v>0</v>
      </c>
      <c r="Y388" s="17">
        <v>0</v>
      </c>
      <c r="Z388" s="17">
        <v>1.1792473267250208E-2</v>
      </c>
      <c r="AA388" s="17" t="s">
        <v>2</v>
      </c>
      <c r="AD388" s="21"/>
    </row>
    <row r="389" spans="2:30" x14ac:dyDescent="0.2">
      <c r="B389" t="s">
        <v>296</v>
      </c>
      <c r="C389" s="13">
        <v>75347</v>
      </c>
      <c r="D389" s="18">
        <v>0.12366870000192581</v>
      </c>
      <c r="E389" s="18">
        <v>0.36181585409046257</v>
      </c>
      <c r="F389" s="18">
        <v>3.6757099613130256E-2</v>
      </c>
      <c r="G389" s="18">
        <v>0.2007072458451456</v>
      </c>
      <c r="H389" s="18">
        <v>0.14735292781062823</v>
      </c>
      <c r="I389" s="18">
        <v>0.11193116519228487</v>
      </c>
      <c r="J389" s="18">
        <v>0</v>
      </c>
      <c r="K389" s="18">
        <v>4.1451907845742155E-3</v>
      </c>
      <c r="L389" s="18">
        <v>1.3621816661848387E-2</v>
      </c>
      <c r="M389" s="17">
        <v>0.61207738976014792</v>
      </c>
      <c r="N389" s="17" t="s">
        <v>2</v>
      </c>
      <c r="O389" s="17" t="s">
        <v>2</v>
      </c>
      <c r="Q389" t="s">
        <v>296</v>
      </c>
      <c r="R389" s="17">
        <v>0.12482178333458344</v>
      </c>
      <c r="S389" s="17">
        <v>0.35980872936260144</v>
      </c>
      <c r="T389" s="17">
        <v>3.7161925303817372E-2</v>
      </c>
      <c r="U389" s="17">
        <v>0.1996228853577455</v>
      </c>
      <c r="V389" s="17">
        <v>0.14888650400254472</v>
      </c>
      <c r="W389" s="17">
        <v>0.11193116519228487</v>
      </c>
      <c r="X389" s="17">
        <v>0</v>
      </c>
      <c r="Y389" s="17">
        <v>4.1451907845742155E-3</v>
      </c>
      <c r="Z389" s="17">
        <v>1.3621816661848387E-2</v>
      </c>
      <c r="AA389" s="17" t="s">
        <v>2</v>
      </c>
      <c r="AD389" s="21"/>
    </row>
    <row r="390" spans="2:30" x14ac:dyDescent="0.2">
      <c r="B390" t="s">
        <v>627</v>
      </c>
      <c r="C390" s="13">
        <v>74942</v>
      </c>
      <c r="D390" s="18">
        <v>4.0086982414387351E-2</v>
      </c>
      <c r="E390" s="18">
        <v>0.42370591029324406</v>
      </c>
      <c r="F390" s="18">
        <v>7.1328165542931775E-3</v>
      </c>
      <c r="G390" s="18">
        <v>0.35695041940998268</v>
      </c>
      <c r="H390" s="18">
        <v>2.2107187505868174E-2</v>
      </c>
      <c r="I390" s="18">
        <v>0.14043792482697523</v>
      </c>
      <c r="J390" s="18">
        <v>0</v>
      </c>
      <c r="K390" s="18">
        <v>0</v>
      </c>
      <c r="L390" s="18">
        <v>9.5787589952495006E-3</v>
      </c>
      <c r="M390" s="17">
        <v>0.58051002523858841</v>
      </c>
      <c r="N390" s="17" t="s">
        <v>2</v>
      </c>
      <c r="O390" s="17" t="s">
        <v>2</v>
      </c>
      <c r="Q390" t="s">
        <v>627</v>
      </c>
      <c r="R390" s="17">
        <v>0.10754257550617866</v>
      </c>
      <c r="S390" s="17">
        <v>0.34566526141434312</v>
      </c>
      <c r="T390" s="17">
        <v>2.7398968241048854E-2</v>
      </c>
      <c r="U390" s="17">
        <v>0.29583627547861763</v>
      </c>
      <c r="V390" s="17">
        <v>7.3540235537587179E-2</v>
      </c>
      <c r="W390" s="17">
        <v>0.14043792482697523</v>
      </c>
      <c r="X390" s="17">
        <v>0</v>
      </c>
      <c r="Y390" s="17">
        <v>0</v>
      </c>
      <c r="Z390" s="17">
        <v>9.5787589952495006E-3</v>
      </c>
      <c r="AA390" s="17" t="s">
        <v>2</v>
      </c>
      <c r="AD390" s="21"/>
    </row>
    <row r="391" spans="2:30" x14ac:dyDescent="0.2">
      <c r="B391" t="s">
        <v>297</v>
      </c>
      <c r="C391" s="13">
        <v>72508</v>
      </c>
      <c r="D391" s="18">
        <v>0.27659507878192147</v>
      </c>
      <c r="E391" s="18">
        <v>0.18503906030360268</v>
      </c>
      <c r="F391" s="18">
        <v>0.10298795935109363</v>
      </c>
      <c r="G391" s="18">
        <v>0.28954247994661253</v>
      </c>
      <c r="H391" s="18">
        <v>4.9655060582155568E-2</v>
      </c>
      <c r="I391" s="18">
        <v>8.2734210919965148E-2</v>
      </c>
      <c r="J391" s="18">
        <v>0</v>
      </c>
      <c r="K391" s="18">
        <v>0</v>
      </c>
      <c r="L391" s="18">
        <v>1.3446150114648805E-2</v>
      </c>
      <c r="M391" s="17">
        <v>0.68872793792112219</v>
      </c>
      <c r="N391" s="17" t="s">
        <v>47</v>
      </c>
      <c r="O391" s="17" t="s">
        <v>2</v>
      </c>
      <c r="Q391" t="s">
        <v>297</v>
      </c>
      <c r="R391" s="17">
        <v>0.25564729964200811</v>
      </c>
      <c r="S391" s="17">
        <v>0.19810714871164084</v>
      </c>
      <c r="T391" s="17">
        <v>0.1117139671852449</v>
      </c>
      <c r="U391" s="17">
        <v>0.28569175148334797</v>
      </c>
      <c r="V391" s="17">
        <v>5.2659471943144083E-2</v>
      </c>
      <c r="W391" s="17">
        <v>8.2734210919965148E-2</v>
      </c>
      <c r="X391" s="17">
        <v>0</v>
      </c>
      <c r="Y391" s="17">
        <v>0</v>
      </c>
      <c r="Z391" s="17">
        <v>1.3446150114648805E-2</v>
      </c>
      <c r="AA391" s="17" t="s">
        <v>47</v>
      </c>
      <c r="AD391" s="21"/>
    </row>
    <row r="392" spans="2:30" x14ac:dyDescent="0.2">
      <c r="B392" t="s">
        <v>298</v>
      </c>
      <c r="C392" s="13">
        <v>84468</v>
      </c>
      <c r="D392" s="18">
        <v>0.11544943108010416</v>
      </c>
      <c r="E392" s="18">
        <v>0.31057443147793345</v>
      </c>
      <c r="F392" s="18">
        <v>8.1085816640748432E-2</v>
      </c>
      <c r="G392" s="18">
        <v>0.11457953411624215</v>
      </c>
      <c r="H392" s="18">
        <v>0.24470610005221125</v>
      </c>
      <c r="I392" s="18">
        <v>7.7674941224348634E-2</v>
      </c>
      <c r="J392" s="18">
        <v>0</v>
      </c>
      <c r="K392" s="18">
        <v>4.1008543002722338E-2</v>
      </c>
      <c r="L392" s="18">
        <v>1.4921202405689699E-2</v>
      </c>
      <c r="M392" s="17">
        <v>0.55151831268857099</v>
      </c>
      <c r="N392" s="17" t="s">
        <v>2</v>
      </c>
      <c r="O392" s="17" t="s">
        <v>2</v>
      </c>
      <c r="Q392" t="s">
        <v>298</v>
      </c>
      <c r="R392" s="17">
        <v>0.11544943108010416</v>
      </c>
      <c r="S392" s="17">
        <v>0.31057443147793345</v>
      </c>
      <c r="T392" s="17">
        <v>8.1085816640748432E-2</v>
      </c>
      <c r="U392" s="17">
        <v>0.11457953411624215</v>
      </c>
      <c r="V392" s="17">
        <v>0.24470610005221125</v>
      </c>
      <c r="W392" s="17">
        <v>7.7674941224348634E-2</v>
      </c>
      <c r="X392" s="17">
        <v>0</v>
      </c>
      <c r="Y392" s="17">
        <v>4.1008543002722338E-2</v>
      </c>
      <c r="Z392" s="17">
        <v>1.4921202405689699E-2</v>
      </c>
      <c r="AA392" s="17" t="s">
        <v>2</v>
      </c>
      <c r="AD392" s="21"/>
    </row>
    <row r="393" spans="2:30" x14ac:dyDescent="0.2">
      <c r="B393" t="s">
        <v>299</v>
      </c>
      <c r="C393" s="13">
        <v>70447</v>
      </c>
      <c r="D393" s="18">
        <v>0.24382061945474881</v>
      </c>
      <c r="E393" s="18">
        <v>0.20531748686426965</v>
      </c>
      <c r="F393" s="18">
        <v>8.076579026608259E-2</v>
      </c>
      <c r="G393" s="18">
        <v>0.31214631212440663</v>
      </c>
      <c r="H393" s="18">
        <v>5.4735042094850084E-2</v>
      </c>
      <c r="I393" s="18">
        <v>9.6463104265766139E-2</v>
      </c>
      <c r="J393" s="18">
        <v>0</v>
      </c>
      <c r="K393" s="18">
        <v>0</v>
      </c>
      <c r="L393" s="18">
        <v>6.7516449298760765E-3</v>
      </c>
      <c r="M393" s="17">
        <v>0.66532592486580866</v>
      </c>
      <c r="N393" s="17" t="s">
        <v>47</v>
      </c>
      <c r="O393" s="17" t="s">
        <v>2</v>
      </c>
      <c r="Q393" t="s">
        <v>299</v>
      </c>
      <c r="R393" s="17">
        <v>0.24382061945474881</v>
      </c>
      <c r="S393" s="17">
        <v>0.20531748686426965</v>
      </c>
      <c r="T393" s="17">
        <v>8.076579026608259E-2</v>
      </c>
      <c r="U393" s="17">
        <v>0.31214631212440663</v>
      </c>
      <c r="V393" s="17">
        <v>5.4735042094850084E-2</v>
      </c>
      <c r="W393" s="17">
        <v>9.6463104265766139E-2</v>
      </c>
      <c r="X393" s="17">
        <v>0</v>
      </c>
      <c r="Y393" s="17">
        <v>0</v>
      </c>
      <c r="Z393" s="17">
        <v>6.7516449298760765E-3</v>
      </c>
      <c r="AA393" s="17" t="s">
        <v>47</v>
      </c>
      <c r="AD393" s="21"/>
    </row>
    <row r="394" spans="2:30" x14ac:dyDescent="0.2">
      <c r="B394" t="s">
        <v>300</v>
      </c>
      <c r="C394" s="13">
        <v>73710</v>
      </c>
      <c r="D394" s="18">
        <v>0.12225484505510842</v>
      </c>
      <c r="E394" s="18">
        <v>0.35181221109115945</v>
      </c>
      <c r="F394" s="18">
        <v>7.4784950633642766E-2</v>
      </c>
      <c r="G394" s="18">
        <v>0.22421294993960952</v>
      </c>
      <c r="H394" s="18">
        <v>0.11037723906998974</v>
      </c>
      <c r="I394" s="18">
        <v>0.10013267269980403</v>
      </c>
      <c r="J394" s="18">
        <v>0</v>
      </c>
      <c r="K394" s="18">
        <v>0</v>
      </c>
      <c r="L394" s="18">
        <v>1.6425131510686124E-2</v>
      </c>
      <c r="M394" s="17">
        <v>0.60612169104364511</v>
      </c>
      <c r="N394" s="17" t="s">
        <v>2</v>
      </c>
      <c r="O394" s="17" t="s">
        <v>2</v>
      </c>
      <c r="Q394" t="s">
        <v>300</v>
      </c>
      <c r="R394" s="17">
        <v>0.14278916445051337</v>
      </c>
      <c r="S394" s="17">
        <v>0.31488715093945674</v>
      </c>
      <c r="T394" s="17">
        <v>9.0057201773515505E-2</v>
      </c>
      <c r="U394" s="17">
        <v>0.20425267230487709</v>
      </c>
      <c r="V394" s="17">
        <v>0.13145600632114715</v>
      </c>
      <c r="W394" s="17">
        <v>0.10013267269980403</v>
      </c>
      <c r="X394" s="17">
        <v>0</v>
      </c>
      <c r="Y394" s="17">
        <v>0</v>
      </c>
      <c r="Z394" s="17">
        <v>1.6425131510686124E-2</v>
      </c>
      <c r="AA394" s="17" t="s">
        <v>2</v>
      </c>
      <c r="AD394" s="21"/>
    </row>
    <row r="395" spans="2:30" x14ac:dyDescent="0.2">
      <c r="B395" t="s">
        <v>301</v>
      </c>
      <c r="C395" s="13">
        <v>77400</v>
      </c>
      <c r="D395" s="18">
        <v>8.4254709254152349E-2</v>
      </c>
      <c r="E395" s="18">
        <v>0.38079073246543038</v>
      </c>
      <c r="F395" s="18">
        <v>3.2264876628723058E-2</v>
      </c>
      <c r="G395" s="18">
        <v>0.22691034519740333</v>
      </c>
      <c r="H395" s="18">
        <v>7.3959870124296265E-2</v>
      </c>
      <c r="I395" s="18">
        <v>0.11008075315612648</v>
      </c>
      <c r="J395" s="18">
        <v>0</v>
      </c>
      <c r="K395" s="18">
        <v>7.9229301883882677E-2</v>
      </c>
      <c r="L395" s="18">
        <v>1.2509411289985372E-2</v>
      </c>
      <c r="M395" s="17">
        <v>0.55667762799849929</v>
      </c>
      <c r="N395" s="17" t="s">
        <v>2</v>
      </c>
      <c r="O395" s="17" t="s">
        <v>2</v>
      </c>
      <c r="Q395" t="s">
        <v>301</v>
      </c>
      <c r="R395" s="17">
        <v>0.11979380997308443</v>
      </c>
      <c r="S395" s="17">
        <v>0.32480007276374318</v>
      </c>
      <c r="T395" s="17">
        <v>4.9626187682564937E-2</v>
      </c>
      <c r="U395" s="17">
        <v>0.19344236060348591</v>
      </c>
      <c r="V395" s="17">
        <v>0.11051810264712693</v>
      </c>
      <c r="W395" s="17">
        <v>0.11008075315612648</v>
      </c>
      <c r="X395" s="17">
        <v>0</v>
      </c>
      <c r="Y395" s="17">
        <v>7.9229301883882677E-2</v>
      </c>
      <c r="Z395" s="17">
        <v>1.2509411289985372E-2</v>
      </c>
      <c r="AA395" s="17" t="s">
        <v>2</v>
      </c>
      <c r="AD395" s="21"/>
    </row>
    <row r="396" spans="2:30" x14ac:dyDescent="0.2">
      <c r="B396" t="s">
        <v>302</v>
      </c>
      <c r="C396" s="13">
        <v>71856</v>
      </c>
      <c r="D396" s="18">
        <v>0.18716484847827924</v>
      </c>
      <c r="E396" s="18">
        <v>0.40123680757093638</v>
      </c>
      <c r="F396" s="18">
        <v>9.3016533270534274E-2</v>
      </c>
      <c r="G396" s="18">
        <v>0.10647957377224923</v>
      </c>
      <c r="H396" s="18">
        <v>0.15115796317666255</v>
      </c>
      <c r="I396" s="18">
        <v>4.4991471595809254E-2</v>
      </c>
      <c r="J396" s="18">
        <v>0</v>
      </c>
      <c r="K396" s="18">
        <v>9.5174068633593727E-3</v>
      </c>
      <c r="L396" s="18">
        <v>6.4353952721696783E-3</v>
      </c>
      <c r="M396" s="17">
        <v>0.67260237919563237</v>
      </c>
      <c r="N396" s="17" t="s">
        <v>2</v>
      </c>
      <c r="O396" s="17" t="s">
        <v>2</v>
      </c>
      <c r="Q396" t="s">
        <v>302</v>
      </c>
      <c r="R396" s="17">
        <v>0.18716484847827924</v>
      </c>
      <c r="S396" s="17">
        <v>0.40123680757093638</v>
      </c>
      <c r="T396" s="17">
        <v>9.3016533270534274E-2</v>
      </c>
      <c r="U396" s="17">
        <v>0.10647957377224923</v>
      </c>
      <c r="V396" s="17">
        <v>0.15115796317666255</v>
      </c>
      <c r="W396" s="17">
        <v>4.4991471595809254E-2</v>
      </c>
      <c r="X396" s="17">
        <v>0</v>
      </c>
      <c r="Y396" s="17">
        <v>9.5174068633593727E-3</v>
      </c>
      <c r="Z396" s="17">
        <v>6.4353952721696783E-3</v>
      </c>
      <c r="AA396" s="17" t="s">
        <v>2</v>
      </c>
      <c r="AD396" s="21"/>
    </row>
    <row r="397" spans="2:30" x14ac:dyDescent="0.2">
      <c r="B397" t="s">
        <v>628</v>
      </c>
      <c r="C397" s="13">
        <v>75558</v>
      </c>
      <c r="D397" s="18">
        <v>0.11144440781612881</v>
      </c>
      <c r="E397" s="18">
        <v>0.39174646002369284</v>
      </c>
      <c r="F397" s="18">
        <v>5.1286265439083961E-2</v>
      </c>
      <c r="G397" s="18">
        <v>9.6223284522923225E-2</v>
      </c>
      <c r="H397" s="18">
        <v>0.25278055564585417</v>
      </c>
      <c r="I397" s="18">
        <v>6.9594674879519952E-2</v>
      </c>
      <c r="J397" s="18">
        <v>0</v>
      </c>
      <c r="K397" s="18">
        <v>2.0162322690201562E-2</v>
      </c>
      <c r="L397" s="18">
        <v>6.7620289825954995E-3</v>
      </c>
      <c r="M397" s="17">
        <v>0.54085208385446926</v>
      </c>
      <c r="N397" s="17" t="s">
        <v>2</v>
      </c>
      <c r="O397" s="17" t="s">
        <v>2</v>
      </c>
      <c r="Q397" t="s">
        <v>628</v>
      </c>
      <c r="R397" s="17">
        <v>0.11144440781612881</v>
      </c>
      <c r="S397" s="17">
        <v>0.39174646002369284</v>
      </c>
      <c r="T397" s="17">
        <v>5.1286265439083961E-2</v>
      </c>
      <c r="U397" s="17">
        <v>9.6223284522923225E-2</v>
      </c>
      <c r="V397" s="17">
        <v>0.25278055564585417</v>
      </c>
      <c r="W397" s="17">
        <v>6.9594674879519952E-2</v>
      </c>
      <c r="X397" s="17">
        <v>0</v>
      </c>
      <c r="Y397" s="17">
        <v>2.0162322690201562E-2</v>
      </c>
      <c r="Z397" s="17">
        <v>6.7620289825954995E-3</v>
      </c>
      <c r="AA397" s="17" t="s">
        <v>2</v>
      </c>
      <c r="AD397" s="21"/>
    </row>
    <row r="398" spans="2:30" x14ac:dyDescent="0.2">
      <c r="B398" t="s">
        <v>629</v>
      </c>
      <c r="C398" s="13">
        <v>69132</v>
      </c>
      <c r="D398" s="18">
        <v>3.9779358247270608E-2</v>
      </c>
      <c r="E398" s="18">
        <v>0.41715094615287757</v>
      </c>
      <c r="F398" s="18">
        <v>6.9879941123174062E-3</v>
      </c>
      <c r="G398" s="18">
        <v>0.35250123301563346</v>
      </c>
      <c r="H398" s="18">
        <v>1.9381335746686552E-2</v>
      </c>
      <c r="I398" s="18">
        <v>0.15289781746166498</v>
      </c>
      <c r="J398" s="18">
        <v>0</v>
      </c>
      <c r="K398" s="18">
        <v>1.1301315263549409E-2</v>
      </c>
      <c r="L398" s="18">
        <v>0</v>
      </c>
      <c r="M398" s="17">
        <v>0.59257232611572674</v>
      </c>
      <c r="N398" s="17" t="s">
        <v>2</v>
      </c>
      <c r="O398" s="17" t="s">
        <v>2</v>
      </c>
      <c r="Q398" t="s">
        <v>629</v>
      </c>
      <c r="R398" s="17">
        <v>0.10671730273114924</v>
      </c>
      <c r="S398" s="17">
        <v>0.34558438015744258</v>
      </c>
      <c r="T398" s="17">
        <v>2.6842668291641499E-2</v>
      </c>
      <c r="U398" s="17">
        <v>0.29218390982267572</v>
      </c>
      <c r="V398" s="17">
        <v>6.4472606271876551E-2</v>
      </c>
      <c r="W398" s="17">
        <v>0.15289781746166498</v>
      </c>
      <c r="X398" s="17">
        <v>0</v>
      </c>
      <c r="Y398" s="17">
        <v>1.1301315263549409E-2</v>
      </c>
      <c r="Z398" s="17">
        <v>0</v>
      </c>
      <c r="AA398" s="17" t="s">
        <v>2</v>
      </c>
      <c r="AD398" s="21"/>
    </row>
    <row r="399" spans="2:30" x14ac:dyDescent="0.2">
      <c r="B399" t="s">
        <v>303</v>
      </c>
      <c r="C399" s="13">
        <v>77180</v>
      </c>
      <c r="D399" s="18">
        <v>0.3302620817406392</v>
      </c>
      <c r="E399" s="18">
        <v>0.1162764962393095</v>
      </c>
      <c r="F399" s="18">
        <v>5.3781343629843353E-2</v>
      </c>
      <c r="G399" s="18">
        <v>0.34004118936757616</v>
      </c>
      <c r="H399" s="18">
        <v>4.4243355096390061E-2</v>
      </c>
      <c r="I399" s="18">
        <v>0.10644542783304867</v>
      </c>
      <c r="J399" s="18">
        <v>0</v>
      </c>
      <c r="K399" s="18">
        <v>0</v>
      </c>
      <c r="L399" s="18">
        <v>8.9501060931930915E-3</v>
      </c>
      <c r="M399" s="17">
        <v>0.6679863670473758</v>
      </c>
      <c r="N399" s="17" t="s">
        <v>47</v>
      </c>
      <c r="O399" s="17" t="s">
        <v>1</v>
      </c>
      <c r="Q399" t="s">
        <v>303</v>
      </c>
      <c r="R399" s="17">
        <v>0.25003193400177537</v>
      </c>
      <c r="S399" s="17">
        <v>0.16586031220241704</v>
      </c>
      <c r="T399" s="17">
        <v>8.3251846921657838E-2</v>
      </c>
      <c r="U399" s="17">
        <v>0.32578783350952401</v>
      </c>
      <c r="V399" s="17">
        <v>5.967253943838402E-2</v>
      </c>
      <c r="W399" s="17">
        <v>0.10644542783304867</v>
      </c>
      <c r="X399" s="17">
        <v>0</v>
      </c>
      <c r="Y399" s="17">
        <v>0</v>
      </c>
      <c r="Z399" s="17">
        <v>8.9501060931930915E-3</v>
      </c>
      <c r="AA399" s="17" t="s">
        <v>47</v>
      </c>
      <c r="AD399" s="21"/>
    </row>
    <row r="400" spans="2:30" x14ac:dyDescent="0.2">
      <c r="B400" t="s">
        <v>630</v>
      </c>
      <c r="C400" s="13">
        <v>73724</v>
      </c>
      <c r="D400" s="18">
        <v>0.14078020855242698</v>
      </c>
      <c r="E400" s="18">
        <v>0.37458781657974688</v>
      </c>
      <c r="F400" s="18">
        <v>6.3899165096103092E-2</v>
      </c>
      <c r="G400" s="18">
        <v>0.12811612405893141</v>
      </c>
      <c r="H400" s="18">
        <v>0.22025420729504477</v>
      </c>
      <c r="I400" s="18">
        <v>5.8071131863003875E-2</v>
      </c>
      <c r="J400" s="18">
        <v>0</v>
      </c>
      <c r="K400" s="18">
        <v>0</v>
      </c>
      <c r="L400" s="18">
        <v>1.4291346554743128E-2</v>
      </c>
      <c r="M400" s="17">
        <v>0.61050662360983177</v>
      </c>
      <c r="N400" s="17" t="s">
        <v>2</v>
      </c>
      <c r="O400" s="17" t="s">
        <v>2</v>
      </c>
      <c r="Q400" t="s">
        <v>630</v>
      </c>
      <c r="R400" s="17">
        <v>0.14078020855242698</v>
      </c>
      <c r="S400" s="17">
        <v>0.37458781657974688</v>
      </c>
      <c r="T400" s="17">
        <v>6.3899165096103092E-2</v>
      </c>
      <c r="U400" s="17">
        <v>0.12811612405893141</v>
      </c>
      <c r="V400" s="17">
        <v>0.22025420729504477</v>
      </c>
      <c r="W400" s="17">
        <v>5.8071131863003875E-2</v>
      </c>
      <c r="X400" s="17">
        <v>0</v>
      </c>
      <c r="Y400" s="17">
        <v>0</v>
      </c>
      <c r="Z400" s="17">
        <v>1.4291346554743128E-2</v>
      </c>
      <c r="AA400" s="17" t="s">
        <v>2</v>
      </c>
      <c r="AD400" s="21"/>
    </row>
    <row r="401" spans="2:30" x14ac:dyDescent="0.2">
      <c r="B401" t="s">
        <v>631</v>
      </c>
      <c r="C401" s="13">
        <v>68850</v>
      </c>
      <c r="D401" s="18">
        <v>0.26099402704021912</v>
      </c>
      <c r="E401" s="18">
        <v>0.25430249352125101</v>
      </c>
      <c r="F401" s="18">
        <v>0.10040812995369734</v>
      </c>
      <c r="G401" s="18">
        <v>0.22137607757423763</v>
      </c>
      <c r="H401" s="18">
        <v>7.8882842939608316E-2</v>
      </c>
      <c r="I401" s="18">
        <v>7.2035922719057399E-2</v>
      </c>
      <c r="J401" s="18">
        <v>0</v>
      </c>
      <c r="K401" s="18">
        <v>0</v>
      </c>
      <c r="L401" s="18">
        <v>1.2000506251929322E-2</v>
      </c>
      <c r="M401" s="17">
        <v>0.70539412959888792</v>
      </c>
      <c r="N401" s="17" t="s">
        <v>1</v>
      </c>
      <c r="O401" s="17" t="s">
        <v>2</v>
      </c>
      <c r="Q401" t="s">
        <v>631</v>
      </c>
      <c r="R401" s="17">
        <v>0.26099402704021912</v>
      </c>
      <c r="S401" s="17">
        <v>0.25430249352125101</v>
      </c>
      <c r="T401" s="17">
        <v>0.10040812995369734</v>
      </c>
      <c r="U401" s="17">
        <v>0.22137607757423763</v>
      </c>
      <c r="V401" s="17">
        <v>7.8882842939608316E-2</v>
      </c>
      <c r="W401" s="17">
        <v>7.2035922719057399E-2</v>
      </c>
      <c r="X401" s="17">
        <v>0</v>
      </c>
      <c r="Y401" s="17">
        <v>0</v>
      </c>
      <c r="Z401" s="17">
        <v>1.2000506251929322E-2</v>
      </c>
      <c r="AA401" s="17" t="s">
        <v>1</v>
      </c>
      <c r="AD401" s="21"/>
    </row>
    <row r="402" spans="2:30" x14ac:dyDescent="0.2">
      <c r="B402" t="s">
        <v>304</v>
      </c>
      <c r="C402" s="13">
        <v>70242</v>
      </c>
      <c r="D402" s="18">
        <v>0.14340918905620104</v>
      </c>
      <c r="E402" s="18">
        <v>0.33070671147312664</v>
      </c>
      <c r="F402" s="18">
        <v>2.9891495509553691E-2</v>
      </c>
      <c r="G402" s="18">
        <v>0.36100756922324206</v>
      </c>
      <c r="H402" s="18">
        <v>2.8037733508305369E-2</v>
      </c>
      <c r="I402" s="18">
        <v>9.953067811487086E-2</v>
      </c>
      <c r="J402" s="18">
        <v>0</v>
      </c>
      <c r="K402" s="18">
        <v>0</v>
      </c>
      <c r="L402" s="18">
        <v>7.4166231147005032E-3</v>
      </c>
      <c r="M402" s="17">
        <v>0.62538977061785517</v>
      </c>
      <c r="N402" s="17" t="s">
        <v>47</v>
      </c>
      <c r="O402" s="17" t="s">
        <v>2</v>
      </c>
      <c r="Q402" t="s">
        <v>304</v>
      </c>
      <c r="R402" s="17">
        <v>0.21206437324883048</v>
      </c>
      <c r="S402" s="17">
        <v>0.28787140734648131</v>
      </c>
      <c r="T402" s="17">
        <v>4.8350353240621681E-2</v>
      </c>
      <c r="U402" s="17">
        <v>0.30089029562717906</v>
      </c>
      <c r="V402" s="17">
        <v>4.3876269307316265E-2</v>
      </c>
      <c r="W402" s="17">
        <v>9.953067811487086E-2</v>
      </c>
      <c r="X402" s="17">
        <v>0</v>
      </c>
      <c r="Y402" s="17">
        <v>0</v>
      </c>
      <c r="Z402" s="17">
        <v>7.4166231147005032E-3</v>
      </c>
      <c r="AA402" s="17" t="s">
        <v>47</v>
      </c>
      <c r="AD402" s="21"/>
    </row>
    <row r="403" spans="2:30" x14ac:dyDescent="0.2">
      <c r="B403" t="s">
        <v>305</v>
      </c>
      <c r="C403" s="13">
        <v>71017</v>
      </c>
      <c r="D403" s="18">
        <v>0.23364245215895452</v>
      </c>
      <c r="E403" s="18">
        <v>0.2508158448388938</v>
      </c>
      <c r="F403" s="18">
        <v>4.8668088014374708E-2</v>
      </c>
      <c r="G403" s="18">
        <v>0.28005559013426523</v>
      </c>
      <c r="H403" s="18">
        <v>7.574863855332413E-2</v>
      </c>
      <c r="I403" s="18">
        <v>0.10033094405187364</v>
      </c>
      <c r="J403" s="18">
        <v>0</v>
      </c>
      <c r="K403" s="18">
        <v>1.0738442248314047E-2</v>
      </c>
      <c r="L403" s="18">
        <v>0</v>
      </c>
      <c r="M403" s="17">
        <v>0.6431250856273617</v>
      </c>
      <c r="N403" s="17" t="s">
        <v>47</v>
      </c>
      <c r="O403" s="17" t="s">
        <v>2</v>
      </c>
      <c r="Q403" t="s">
        <v>305</v>
      </c>
      <c r="R403" s="17">
        <v>0.23364245215895452</v>
      </c>
      <c r="S403" s="17">
        <v>0.2508158448388938</v>
      </c>
      <c r="T403" s="17">
        <v>4.8668088014374708E-2</v>
      </c>
      <c r="U403" s="17">
        <v>0.28005559013426523</v>
      </c>
      <c r="V403" s="17">
        <v>7.574863855332413E-2</v>
      </c>
      <c r="W403" s="17">
        <v>0.10033094405187364</v>
      </c>
      <c r="X403" s="17">
        <v>0</v>
      </c>
      <c r="Y403" s="17">
        <v>1.0738442248314047E-2</v>
      </c>
      <c r="Z403" s="17">
        <v>0</v>
      </c>
      <c r="AA403" s="17" t="s">
        <v>47</v>
      </c>
      <c r="AD403" s="21"/>
    </row>
    <row r="404" spans="2:30" x14ac:dyDescent="0.2">
      <c r="B404" t="s">
        <v>306</v>
      </c>
      <c r="C404" s="13">
        <v>77103</v>
      </c>
      <c r="D404" s="18">
        <v>0.24275059227416132</v>
      </c>
      <c r="E404" s="18">
        <v>0.24427001639692508</v>
      </c>
      <c r="F404" s="18">
        <v>0.10012557979235842</v>
      </c>
      <c r="G404" s="18">
        <v>0.19839158694634151</v>
      </c>
      <c r="H404" s="18">
        <v>0.12632850051489869</v>
      </c>
      <c r="I404" s="18">
        <v>7.9632915312312619E-2</v>
      </c>
      <c r="J404" s="18">
        <v>0</v>
      </c>
      <c r="K404" s="18">
        <v>0</v>
      </c>
      <c r="L404" s="18">
        <v>8.5008087630023821E-3</v>
      </c>
      <c r="M404" s="17">
        <v>0.67063547962848491</v>
      </c>
      <c r="N404" s="17" t="s">
        <v>2</v>
      </c>
      <c r="O404" s="17" t="s">
        <v>1</v>
      </c>
      <c r="Q404" t="s">
        <v>306</v>
      </c>
      <c r="R404" s="17">
        <v>0.24275059227416132</v>
      </c>
      <c r="S404" s="17">
        <v>0.24427001639692508</v>
      </c>
      <c r="T404" s="17">
        <v>0.10012557979235842</v>
      </c>
      <c r="U404" s="17">
        <v>0.19839158694634151</v>
      </c>
      <c r="V404" s="17">
        <v>0.12632850051489869</v>
      </c>
      <c r="W404" s="17">
        <v>7.9632915312312619E-2</v>
      </c>
      <c r="X404" s="17">
        <v>0</v>
      </c>
      <c r="Y404" s="17">
        <v>0</v>
      </c>
      <c r="Z404" s="17">
        <v>8.5008087630023821E-3</v>
      </c>
      <c r="AA404" s="17" t="s">
        <v>2</v>
      </c>
      <c r="AD404" s="21"/>
    </row>
    <row r="405" spans="2:30" x14ac:dyDescent="0.2">
      <c r="B405" t="s">
        <v>307</v>
      </c>
      <c r="C405" s="13">
        <v>80484</v>
      </c>
      <c r="D405" s="18">
        <v>0.24751367139722</v>
      </c>
      <c r="E405" s="18">
        <v>0.29219608927313956</v>
      </c>
      <c r="F405" s="18">
        <v>7.6476831994397199E-2</v>
      </c>
      <c r="G405" s="18">
        <v>0.25319139570627147</v>
      </c>
      <c r="H405" s="18">
        <v>4.1483550122936107E-2</v>
      </c>
      <c r="I405" s="18">
        <v>7.6462522049933673E-2</v>
      </c>
      <c r="J405" s="18">
        <v>0</v>
      </c>
      <c r="K405" s="18">
        <v>0</v>
      </c>
      <c r="L405" s="18">
        <v>1.2675939456102077E-2</v>
      </c>
      <c r="M405" s="17">
        <v>0.70344416220249917</v>
      </c>
      <c r="N405" s="17" t="s">
        <v>2</v>
      </c>
      <c r="O405" s="17" t="s">
        <v>2</v>
      </c>
      <c r="Q405" t="s">
        <v>307</v>
      </c>
      <c r="R405" s="17">
        <v>0.24751367139722</v>
      </c>
      <c r="S405" s="17">
        <v>0.29219608927313956</v>
      </c>
      <c r="T405" s="17">
        <v>7.6476831994397199E-2</v>
      </c>
      <c r="U405" s="17">
        <v>0.25319139570627147</v>
      </c>
      <c r="V405" s="17">
        <v>4.1483550122936107E-2</v>
      </c>
      <c r="W405" s="17">
        <v>7.6462522049933673E-2</v>
      </c>
      <c r="X405" s="17">
        <v>0</v>
      </c>
      <c r="Y405" s="17">
        <v>0</v>
      </c>
      <c r="Z405" s="17">
        <v>1.2675939456102077E-2</v>
      </c>
      <c r="AA405" s="17" t="s">
        <v>2</v>
      </c>
      <c r="AD405" s="21"/>
    </row>
    <row r="406" spans="2:30" x14ac:dyDescent="0.2">
      <c r="B406" t="s">
        <v>633</v>
      </c>
      <c r="C406" s="13">
        <v>73887</v>
      </c>
      <c r="D406" s="18">
        <v>0.29242418803009151</v>
      </c>
      <c r="E406" s="18">
        <v>0.23620916599530004</v>
      </c>
      <c r="F406" s="18">
        <v>7.2626801827172474E-2</v>
      </c>
      <c r="G406" s="18">
        <v>0.24285167934505686</v>
      </c>
      <c r="H406" s="18">
        <v>5.5156740047049249E-2</v>
      </c>
      <c r="I406" s="18">
        <v>8.5452155627314896E-2</v>
      </c>
      <c r="J406" s="18">
        <v>0</v>
      </c>
      <c r="K406" s="18">
        <v>1.2839721956315225E-3</v>
      </c>
      <c r="L406" s="18">
        <v>1.3995296932383595E-2</v>
      </c>
      <c r="M406" s="17">
        <v>0.66499090402820982</v>
      </c>
      <c r="N406" s="17" t="s">
        <v>1</v>
      </c>
      <c r="O406" s="17" t="s">
        <v>1</v>
      </c>
      <c r="Q406" t="s">
        <v>633</v>
      </c>
      <c r="R406" s="17">
        <v>0.29242418803009151</v>
      </c>
      <c r="S406" s="17">
        <v>0.23620916599530004</v>
      </c>
      <c r="T406" s="17">
        <v>7.2626801827172474E-2</v>
      </c>
      <c r="U406" s="17">
        <v>0.24285167934505686</v>
      </c>
      <c r="V406" s="17">
        <v>5.5156740047049249E-2</v>
      </c>
      <c r="W406" s="17">
        <v>8.5452155627314896E-2</v>
      </c>
      <c r="X406" s="17">
        <v>0</v>
      </c>
      <c r="Y406" s="17">
        <v>1.2839721956315225E-3</v>
      </c>
      <c r="Z406" s="17">
        <v>1.3995296932383595E-2</v>
      </c>
      <c r="AA406" s="17" t="s">
        <v>1</v>
      </c>
      <c r="AD406" s="21"/>
    </row>
    <row r="407" spans="2:30" x14ac:dyDescent="0.2">
      <c r="B407" t="s">
        <v>308</v>
      </c>
      <c r="C407" s="13">
        <v>68004</v>
      </c>
      <c r="D407" s="18">
        <v>0.24070106333007379</v>
      </c>
      <c r="E407" s="18">
        <v>6.4262368348530982E-2</v>
      </c>
      <c r="F407" s="18">
        <v>0.52580580597793336</v>
      </c>
      <c r="G407" s="18">
        <v>7.7057344614866755E-2</v>
      </c>
      <c r="H407" s="18">
        <v>4.9289646591347949E-2</v>
      </c>
      <c r="I407" s="18">
        <v>2.7040110668037378E-2</v>
      </c>
      <c r="J407" s="18">
        <v>0</v>
      </c>
      <c r="K407" s="18">
        <v>0</v>
      </c>
      <c r="L407" s="18">
        <v>1.5843660469209878E-2</v>
      </c>
      <c r="M407" s="17">
        <v>0.74816688315431601</v>
      </c>
      <c r="N407" s="17" t="s">
        <v>3</v>
      </c>
      <c r="O407" s="17" t="s">
        <v>3</v>
      </c>
      <c r="Q407" t="s">
        <v>308</v>
      </c>
      <c r="R407" s="17">
        <v>0.20950082485010518</v>
      </c>
      <c r="S407" s="17">
        <v>0.12813757989320268</v>
      </c>
      <c r="T407" s="17">
        <v>0.42858415865508415</v>
      </c>
      <c r="U407" s="17">
        <v>0.10617596486822399</v>
      </c>
      <c r="V407" s="17">
        <v>8.4717700596136813E-2</v>
      </c>
      <c r="W407" s="17">
        <v>2.7040110668037378E-2</v>
      </c>
      <c r="X407" s="17">
        <v>0</v>
      </c>
      <c r="Y407" s="17">
        <v>0</v>
      </c>
      <c r="Z407" s="17">
        <v>1.5843660469209878E-2</v>
      </c>
      <c r="AA407" s="17" t="s">
        <v>3</v>
      </c>
      <c r="AD407" s="21"/>
    </row>
    <row r="408" spans="2:30" x14ac:dyDescent="0.2">
      <c r="B408" t="s">
        <v>309</v>
      </c>
      <c r="C408" s="13">
        <v>70676</v>
      </c>
      <c r="D408" s="18">
        <v>6.0145957671740663E-2</v>
      </c>
      <c r="E408" s="18">
        <v>0.39463341953951131</v>
      </c>
      <c r="F408" s="18">
        <v>2.2067536046037943E-2</v>
      </c>
      <c r="G408" s="18">
        <v>0.24461014942957521</v>
      </c>
      <c r="H408" s="18">
        <v>5.5030610502618309E-2</v>
      </c>
      <c r="I408" s="18">
        <v>0.1136939292306075</v>
      </c>
      <c r="J408" s="18">
        <v>0</v>
      </c>
      <c r="K408" s="18">
        <v>0.10981839757990884</v>
      </c>
      <c r="L408" s="18">
        <v>0</v>
      </c>
      <c r="M408" s="17">
        <v>0.55931606270918555</v>
      </c>
      <c r="N408" s="17" t="s">
        <v>2</v>
      </c>
      <c r="O408" s="17" t="s">
        <v>2</v>
      </c>
      <c r="Q408" t="s">
        <v>309</v>
      </c>
      <c r="R408" s="17">
        <v>0.10815497138307169</v>
      </c>
      <c r="S408" s="17">
        <v>0.31398827299088256</v>
      </c>
      <c r="T408" s="17">
        <v>4.6306939089312181E-2</v>
      </c>
      <c r="U408" s="17">
        <v>0.19907807940385008</v>
      </c>
      <c r="V408" s="17">
        <v>0.10895941032236692</v>
      </c>
      <c r="W408" s="17">
        <v>0.1136939292306075</v>
      </c>
      <c r="X408" s="17">
        <v>0</v>
      </c>
      <c r="Y408" s="17">
        <v>0.10981839757990884</v>
      </c>
      <c r="Z408" s="17">
        <v>0</v>
      </c>
      <c r="AA408" s="17" t="s">
        <v>2</v>
      </c>
      <c r="AD408" s="21"/>
    </row>
    <row r="409" spans="2:30" x14ac:dyDescent="0.2">
      <c r="B409" t="s">
        <v>310</v>
      </c>
      <c r="C409" s="13">
        <v>70506</v>
      </c>
      <c r="D409" s="18">
        <v>0.22153292199075952</v>
      </c>
      <c r="E409" s="18">
        <v>0.25652995486750019</v>
      </c>
      <c r="F409" s="18">
        <v>5.6597085293008047E-2</v>
      </c>
      <c r="G409" s="18">
        <v>0.28781124678319914</v>
      </c>
      <c r="H409" s="18">
        <v>7.8739154010190424E-2</v>
      </c>
      <c r="I409" s="18">
        <v>8.1318624614187776E-2</v>
      </c>
      <c r="J409" s="18">
        <v>0</v>
      </c>
      <c r="K409" s="18">
        <v>9.8399955128343781E-3</v>
      </c>
      <c r="L409" s="18">
        <v>7.6310169283205394E-3</v>
      </c>
      <c r="M409" s="17">
        <v>0.57340267430559999</v>
      </c>
      <c r="N409" s="17" t="s">
        <v>47</v>
      </c>
      <c r="O409" s="17" t="s">
        <v>2</v>
      </c>
      <c r="Q409" t="s">
        <v>310</v>
      </c>
      <c r="R409" s="17">
        <v>0.22153292199075952</v>
      </c>
      <c r="S409" s="17">
        <v>0.25652995486750019</v>
      </c>
      <c r="T409" s="17">
        <v>5.6597085293008047E-2</v>
      </c>
      <c r="U409" s="17">
        <v>0.28781124678319914</v>
      </c>
      <c r="V409" s="17">
        <v>7.8739154010190424E-2</v>
      </c>
      <c r="W409" s="17">
        <v>8.1318624614187776E-2</v>
      </c>
      <c r="X409" s="17">
        <v>0</v>
      </c>
      <c r="Y409" s="17">
        <v>9.8399955128343781E-3</v>
      </c>
      <c r="Z409" s="17">
        <v>7.6310169283205394E-3</v>
      </c>
      <c r="AA409" s="17" t="s">
        <v>47</v>
      </c>
      <c r="AD409" s="21"/>
    </row>
    <row r="410" spans="2:30" x14ac:dyDescent="0.2">
      <c r="B410" t="s">
        <v>311</v>
      </c>
      <c r="C410" s="13">
        <v>72977</v>
      </c>
      <c r="D410" s="18">
        <v>0.23464454056741046</v>
      </c>
      <c r="E410" s="18">
        <v>0.22719103120644671</v>
      </c>
      <c r="F410" s="18">
        <v>5.607254785021152E-2</v>
      </c>
      <c r="G410" s="18">
        <v>0.27133333588480529</v>
      </c>
      <c r="H410" s="18">
        <v>8.7507252577052719E-2</v>
      </c>
      <c r="I410" s="18">
        <v>0.10647108179015832</v>
      </c>
      <c r="J410" s="18">
        <v>0</v>
      </c>
      <c r="K410" s="18">
        <v>1.378648553639132E-2</v>
      </c>
      <c r="L410" s="18">
        <v>2.9937245875237281E-3</v>
      </c>
      <c r="M410" s="17">
        <v>0.61330241055594359</v>
      </c>
      <c r="N410" s="17" t="s">
        <v>47</v>
      </c>
      <c r="O410" s="17" t="s">
        <v>1</v>
      </c>
      <c r="Q410" t="s">
        <v>311</v>
      </c>
      <c r="R410" s="17">
        <v>0.23464454056741046</v>
      </c>
      <c r="S410" s="17">
        <v>0.22719103120644671</v>
      </c>
      <c r="T410" s="17">
        <v>5.607254785021152E-2</v>
      </c>
      <c r="U410" s="17">
        <v>0.27133333588480529</v>
      </c>
      <c r="V410" s="17">
        <v>8.7507252577052719E-2</v>
      </c>
      <c r="W410" s="17">
        <v>0.10647108179015832</v>
      </c>
      <c r="X410" s="17">
        <v>0</v>
      </c>
      <c r="Y410" s="17">
        <v>1.378648553639132E-2</v>
      </c>
      <c r="Z410" s="17">
        <v>2.9937245875237281E-3</v>
      </c>
      <c r="AA410" s="17" t="s">
        <v>47</v>
      </c>
      <c r="AD410" s="21"/>
    </row>
    <row r="411" spans="2:30" x14ac:dyDescent="0.2">
      <c r="B411" t="s">
        <v>312</v>
      </c>
      <c r="C411" s="13">
        <v>71992</v>
      </c>
      <c r="D411" s="18">
        <v>0.29661595487937387</v>
      </c>
      <c r="E411" s="18">
        <v>0.13222107073596928</v>
      </c>
      <c r="F411" s="18">
        <v>0.21876013317321907</v>
      </c>
      <c r="G411" s="18">
        <v>0.1948426249829249</v>
      </c>
      <c r="H411" s="18">
        <v>7.5898644361943116E-2</v>
      </c>
      <c r="I411" s="18">
        <v>7.2460019173184662E-2</v>
      </c>
      <c r="J411" s="18">
        <v>0</v>
      </c>
      <c r="K411" s="18">
        <v>0</v>
      </c>
      <c r="L411" s="18">
        <v>9.2015526933850612E-3</v>
      </c>
      <c r="M411" s="17">
        <v>0.69866969149825986</v>
      </c>
      <c r="N411" s="17" t="s">
        <v>1</v>
      </c>
      <c r="O411" s="17" t="s">
        <v>1</v>
      </c>
      <c r="Q411" t="s">
        <v>312</v>
      </c>
      <c r="R411" s="17">
        <v>0.29661595487937387</v>
      </c>
      <c r="S411" s="17">
        <v>0.13222107073596928</v>
      </c>
      <c r="T411" s="17">
        <v>0.21876013317321907</v>
      </c>
      <c r="U411" s="17">
        <v>0.1948426249829249</v>
      </c>
      <c r="V411" s="17">
        <v>7.5898644361943116E-2</v>
      </c>
      <c r="W411" s="17">
        <v>7.2460019173184662E-2</v>
      </c>
      <c r="X411" s="17">
        <v>0</v>
      </c>
      <c r="Y411" s="17">
        <v>0</v>
      </c>
      <c r="Z411" s="17">
        <v>9.2015526933850612E-3</v>
      </c>
      <c r="AA411" s="17" t="s">
        <v>1</v>
      </c>
      <c r="AD411" s="21"/>
    </row>
    <row r="412" spans="2:30" x14ac:dyDescent="0.2">
      <c r="B412" t="s">
        <v>313</v>
      </c>
      <c r="C412" s="13">
        <v>73993</v>
      </c>
      <c r="D412" s="18">
        <v>0.18277640777206966</v>
      </c>
      <c r="E412" s="18">
        <v>0.36609090477703643</v>
      </c>
      <c r="F412" s="18">
        <v>3.5951295520207316E-2</v>
      </c>
      <c r="G412" s="18">
        <v>0.25909527347125494</v>
      </c>
      <c r="H412" s="18">
        <v>6.7333017006662776E-2</v>
      </c>
      <c r="I412" s="18">
        <v>7.2687484788142562E-2</v>
      </c>
      <c r="J412" s="18">
        <v>0</v>
      </c>
      <c r="K412" s="18">
        <v>1.6065616664626373E-2</v>
      </c>
      <c r="L412" s="18">
        <v>0</v>
      </c>
      <c r="M412" s="17">
        <v>0.58342175967585075</v>
      </c>
      <c r="N412" s="17" t="s">
        <v>2</v>
      </c>
      <c r="O412" s="17" t="s">
        <v>2</v>
      </c>
      <c r="Q412" t="s">
        <v>313</v>
      </c>
      <c r="R412" s="17">
        <v>0.19426413229519335</v>
      </c>
      <c r="S412" s="17">
        <v>0.35727250785002546</v>
      </c>
      <c r="T412" s="17">
        <v>3.86462290739851E-2</v>
      </c>
      <c r="U412" s="17">
        <v>0.24897796171177797</v>
      </c>
      <c r="V412" s="17">
        <v>7.208606761624925E-2</v>
      </c>
      <c r="W412" s="17">
        <v>7.2687484788142562E-2</v>
      </c>
      <c r="X412" s="17">
        <v>0</v>
      </c>
      <c r="Y412" s="17">
        <v>1.6065616664626373E-2</v>
      </c>
      <c r="Z412" s="17">
        <v>0</v>
      </c>
      <c r="AA412" s="17" t="s">
        <v>2</v>
      </c>
      <c r="AD412" s="21"/>
    </row>
    <row r="413" spans="2:30" x14ac:dyDescent="0.2">
      <c r="B413" t="s">
        <v>314</v>
      </c>
      <c r="C413" s="13">
        <v>69461</v>
      </c>
      <c r="D413" s="18">
        <v>6.8170896948559906E-2</v>
      </c>
      <c r="E413" s="18">
        <v>0.36280528807038248</v>
      </c>
      <c r="F413" s="18">
        <v>9.2282220649894491E-3</v>
      </c>
      <c r="G413" s="18">
        <v>0.46055941053452848</v>
      </c>
      <c r="H413" s="18">
        <v>1.4709936291098118E-2</v>
      </c>
      <c r="I413" s="18">
        <v>7.8692674017805067E-2</v>
      </c>
      <c r="J413" s="18">
        <v>0</v>
      </c>
      <c r="K413" s="18">
        <v>0</v>
      </c>
      <c r="L413" s="18">
        <v>5.8335720726364511E-3</v>
      </c>
      <c r="M413" s="17">
        <v>0.6664815779383173</v>
      </c>
      <c r="N413" s="17" t="s">
        <v>47</v>
      </c>
      <c r="O413" s="17" t="s">
        <v>2</v>
      </c>
      <c r="Q413" t="s">
        <v>314</v>
      </c>
      <c r="R413" s="17">
        <v>0.18288415318044018</v>
      </c>
      <c r="S413" s="17">
        <v>0.28793357338118014</v>
      </c>
      <c r="T413" s="17">
        <v>3.54479554262205E-2</v>
      </c>
      <c r="U413" s="17">
        <v>0.36027501884551294</v>
      </c>
      <c r="V413" s="17">
        <v>4.8933053076204713E-2</v>
      </c>
      <c r="W413" s="17">
        <v>7.8692674017805067E-2</v>
      </c>
      <c r="X413" s="17">
        <v>0</v>
      </c>
      <c r="Y413" s="17">
        <v>0</v>
      </c>
      <c r="Z413" s="17">
        <v>5.8335720726364511E-3</v>
      </c>
      <c r="AA413" s="17" t="s">
        <v>47</v>
      </c>
      <c r="AD413" s="21"/>
    </row>
    <row r="414" spans="2:30" x14ac:dyDescent="0.2">
      <c r="B414" t="s">
        <v>315</v>
      </c>
      <c r="C414" s="13">
        <v>75929</v>
      </c>
      <c r="D414" s="18">
        <v>2.1120484878848093E-2</v>
      </c>
      <c r="E414" s="18">
        <v>0.42701049836019195</v>
      </c>
      <c r="F414" s="18">
        <v>1.2625325206451203E-2</v>
      </c>
      <c r="G414" s="18">
        <v>0.32934026240481962</v>
      </c>
      <c r="H414" s="18">
        <v>2.6685281348442787E-2</v>
      </c>
      <c r="I414" s="18">
        <v>0.14235116136314713</v>
      </c>
      <c r="J414" s="18">
        <v>0</v>
      </c>
      <c r="K414" s="18">
        <v>1.9328370517357186E-2</v>
      </c>
      <c r="L414" s="18">
        <v>2.1538615920742254E-2</v>
      </c>
      <c r="M414" s="17">
        <v>0.57067889484674672</v>
      </c>
      <c r="N414" s="17" t="s">
        <v>2</v>
      </c>
      <c r="O414" s="17" t="s">
        <v>2</v>
      </c>
      <c r="Q414" t="s">
        <v>315</v>
      </c>
      <c r="R414" s="17">
        <v>5.6660571662172074E-2</v>
      </c>
      <c r="S414" s="17">
        <v>0.33046639178657933</v>
      </c>
      <c r="T414" s="17">
        <v>4.8497095324323683E-2</v>
      </c>
      <c r="U414" s="17">
        <v>0.29238838866849942</v>
      </c>
      <c r="V414" s="17">
        <v>8.8769404757179107E-2</v>
      </c>
      <c r="W414" s="17">
        <v>0.14235116136314713</v>
      </c>
      <c r="X414" s="17">
        <v>0</v>
      </c>
      <c r="Y414" s="17">
        <v>1.9328370517357186E-2</v>
      </c>
      <c r="Z414" s="17">
        <v>2.1538615920742254E-2</v>
      </c>
      <c r="AA414" s="17" t="s">
        <v>2</v>
      </c>
      <c r="AD414" s="21"/>
    </row>
    <row r="415" spans="2:30" x14ac:dyDescent="0.2">
      <c r="B415" t="s">
        <v>316</v>
      </c>
      <c r="C415" s="13">
        <v>74848</v>
      </c>
      <c r="D415" s="18">
        <v>0.23830269855415895</v>
      </c>
      <c r="E415" s="18">
        <v>0.2779009251904882</v>
      </c>
      <c r="F415" s="18">
        <v>6.6993040600347525E-2</v>
      </c>
      <c r="G415" s="18">
        <v>0.24990984357083929</v>
      </c>
      <c r="H415" s="18">
        <v>7.4787249138394199E-2</v>
      </c>
      <c r="I415" s="18">
        <v>8.4021443214175567E-2</v>
      </c>
      <c r="J415" s="18">
        <v>0</v>
      </c>
      <c r="K415" s="18">
        <v>0</v>
      </c>
      <c r="L415" s="18">
        <v>8.0847997315962039E-3</v>
      </c>
      <c r="M415" s="17">
        <v>0.68897233866690155</v>
      </c>
      <c r="N415" s="17" t="s">
        <v>2</v>
      </c>
      <c r="O415" s="17" t="s">
        <v>2</v>
      </c>
      <c r="Q415" t="s">
        <v>316</v>
      </c>
      <c r="R415" s="17">
        <v>0.23830269855415895</v>
      </c>
      <c r="S415" s="17">
        <v>0.2779009251904882</v>
      </c>
      <c r="T415" s="17">
        <v>6.6993040600347525E-2</v>
      </c>
      <c r="U415" s="17">
        <v>0.24990984357083929</v>
      </c>
      <c r="V415" s="17">
        <v>7.4787249138394199E-2</v>
      </c>
      <c r="W415" s="17">
        <v>8.4021443214175567E-2</v>
      </c>
      <c r="X415" s="17">
        <v>0</v>
      </c>
      <c r="Y415" s="17">
        <v>0</v>
      </c>
      <c r="Z415" s="17">
        <v>8.0847997315962039E-3</v>
      </c>
      <c r="AA415" s="17" t="s">
        <v>2</v>
      </c>
      <c r="AD415" s="21"/>
    </row>
    <row r="416" spans="2:30" x14ac:dyDescent="0.2">
      <c r="B416" t="s">
        <v>317</v>
      </c>
      <c r="C416" s="13">
        <v>71682</v>
      </c>
      <c r="D416" s="18">
        <v>0.30396716632089116</v>
      </c>
      <c r="E416" s="18">
        <v>0.25703065170680489</v>
      </c>
      <c r="F416" s="18">
        <v>8.8711425210046102E-2</v>
      </c>
      <c r="G416" s="18">
        <v>0.15803051901347276</v>
      </c>
      <c r="H416" s="18">
        <v>0.11147532475228678</v>
      </c>
      <c r="I416" s="18">
        <v>7.1388373604190869E-2</v>
      </c>
      <c r="J416" s="18">
        <v>0</v>
      </c>
      <c r="K416" s="18">
        <v>0</v>
      </c>
      <c r="L416" s="18">
        <v>9.3965393923073036E-3</v>
      </c>
      <c r="M416" s="17">
        <v>0.6481976287328074</v>
      </c>
      <c r="N416" s="17" t="s">
        <v>1</v>
      </c>
      <c r="O416" s="17" t="s">
        <v>1</v>
      </c>
      <c r="Q416" t="s">
        <v>317</v>
      </c>
      <c r="R416" s="17">
        <v>0.30396716632089116</v>
      </c>
      <c r="S416" s="17">
        <v>0.25703065170680489</v>
      </c>
      <c r="T416" s="17">
        <v>8.8711425210046102E-2</v>
      </c>
      <c r="U416" s="17">
        <v>0.15803051901347276</v>
      </c>
      <c r="V416" s="17">
        <v>0.11147532475228678</v>
      </c>
      <c r="W416" s="17">
        <v>7.1388373604190869E-2</v>
      </c>
      <c r="X416" s="17">
        <v>0</v>
      </c>
      <c r="Y416" s="17">
        <v>0</v>
      </c>
      <c r="Z416" s="17">
        <v>9.3965393923073036E-3</v>
      </c>
      <c r="AA416" s="17" t="s">
        <v>1</v>
      </c>
      <c r="AD416" s="21"/>
    </row>
    <row r="417" spans="2:30" x14ac:dyDescent="0.2">
      <c r="B417" t="s">
        <v>634</v>
      </c>
      <c r="C417" s="13">
        <v>71955</v>
      </c>
      <c r="D417" s="18">
        <v>3.626845417893329E-2</v>
      </c>
      <c r="E417" s="18">
        <v>0.48843220655857922</v>
      </c>
      <c r="F417" s="18">
        <v>8.6978566629980908E-3</v>
      </c>
      <c r="G417" s="18">
        <v>0.35835626567722967</v>
      </c>
      <c r="H417" s="18">
        <v>2.3101111343039785E-2</v>
      </c>
      <c r="I417" s="18">
        <v>5.1421670213606996E-2</v>
      </c>
      <c r="J417" s="18">
        <v>0</v>
      </c>
      <c r="K417" s="18">
        <v>0</v>
      </c>
      <c r="L417" s="18">
        <v>3.3722435365612938E-2</v>
      </c>
      <c r="M417" s="17">
        <v>0.64754746417496767</v>
      </c>
      <c r="N417" s="17" t="s">
        <v>2</v>
      </c>
      <c r="O417" s="17" t="s">
        <v>2</v>
      </c>
      <c r="Q417" t="s">
        <v>634</v>
      </c>
      <c r="R417" s="17">
        <v>9.7298492855138113E-2</v>
      </c>
      <c r="S417" s="17">
        <v>0.40535741056217056</v>
      </c>
      <c r="T417" s="17">
        <v>3.3410686600546594E-2</v>
      </c>
      <c r="U417" s="17">
        <v>0.30194275081503746</v>
      </c>
      <c r="V417" s="17">
        <v>7.6846553587887362E-2</v>
      </c>
      <c r="W417" s="17">
        <v>5.1421670213606996E-2</v>
      </c>
      <c r="X417" s="17">
        <v>0</v>
      </c>
      <c r="Y417" s="17">
        <v>0</v>
      </c>
      <c r="Z417" s="17">
        <v>3.3722435365612938E-2</v>
      </c>
      <c r="AA417" s="17" t="s">
        <v>2</v>
      </c>
      <c r="AD417" s="21"/>
    </row>
    <row r="418" spans="2:30" x14ac:dyDescent="0.2">
      <c r="B418" t="s">
        <v>318</v>
      </c>
      <c r="C418" s="13">
        <v>73611</v>
      </c>
      <c r="D418" s="18">
        <v>0.2719757800518231</v>
      </c>
      <c r="E418" s="18">
        <v>0.19103218646846287</v>
      </c>
      <c r="F418" s="18">
        <v>0.1480188792284366</v>
      </c>
      <c r="G418" s="18">
        <v>0.20984674107162488</v>
      </c>
      <c r="H418" s="18">
        <v>8.33050492817871E-2</v>
      </c>
      <c r="I418" s="18">
        <v>8.263904802769434E-2</v>
      </c>
      <c r="J418" s="18">
        <v>0</v>
      </c>
      <c r="K418" s="18">
        <v>0</v>
      </c>
      <c r="L418" s="18">
        <v>1.3182315870171084E-2</v>
      </c>
      <c r="M418" s="17">
        <v>0.66160341474579309</v>
      </c>
      <c r="N418" s="17" t="s">
        <v>1</v>
      </c>
      <c r="O418" s="17" t="s">
        <v>1</v>
      </c>
      <c r="Q418" t="s">
        <v>318</v>
      </c>
      <c r="R418" s="17">
        <v>0.2719757800518231</v>
      </c>
      <c r="S418" s="17">
        <v>0.19103218646846287</v>
      </c>
      <c r="T418" s="17">
        <v>0.1480188792284366</v>
      </c>
      <c r="U418" s="17">
        <v>0.20984674107162488</v>
      </c>
      <c r="V418" s="17">
        <v>8.33050492817871E-2</v>
      </c>
      <c r="W418" s="17">
        <v>8.263904802769434E-2</v>
      </c>
      <c r="X418" s="17">
        <v>0</v>
      </c>
      <c r="Y418" s="17">
        <v>0</v>
      </c>
      <c r="Z418" s="17">
        <v>1.3182315870171084E-2</v>
      </c>
      <c r="AA418" s="17" t="s">
        <v>1</v>
      </c>
      <c r="AD418" s="21"/>
    </row>
    <row r="419" spans="2:30" x14ac:dyDescent="0.2">
      <c r="B419" t="s">
        <v>319</v>
      </c>
      <c r="C419" s="13">
        <v>79206</v>
      </c>
      <c r="D419" s="18">
        <v>0.23526671029023088</v>
      </c>
      <c r="E419" s="18">
        <v>0.36871871779879301</v>
      </c>
      <c r="F419" s="18">
        <v>7.0234001326635861E-2</v>
      </c>
      <c r="G419" s="18">
        <v>0.18370720223098097</v>
      </c>
      <c r="H419" s="18">
        <v>7.0711492667775128E-2</v>
      </c>
      <c r="I419" s="18">
        <v>6.0826505394639963E-2</v>
      </c>
      <c r="J419" s="18">
        <v>0</v>
      </c>
      <c r="K419" s="18">
        <v>0</v>
      </c>
      <c r="L419" s="18">
        <v>1.0535370290944176E-2</v>
      </c>
      <c r="M419" s="17">
        <v>0.75175915145036987</v>
      </c>
      <c r="N419" s="17" t="s">
        <v>2</v>
      </c>
      <c r="O419" s="17" t="s">
        <v>2</v>
      </c>
      <c r="Q419" t="s">
        <v>319</v>
      </c>
      <c r="R419" s="17">
        <v>0.23526671029023088</v>
      </c>
      <c r="S419" s="17">
        <v>0.36871871779879301</v>
      </c>
      <c r="T419" s="17">
        <v>7.0234001326635861E-2</v>
      </c>
      <c r="U419" s="17">
        <v>0.18370720223098097</v>
      </c>
      <c r="V419" s="17">
        <v>7.0711492667775128E-2</v>
      </c>
      <c r="W419" s="17">
        <v>6.0826505394639963E-2</v>
      </c>
      <c r="X419" s="17">
        <v>0</v>
      </c>
      <c r="Y419" s="17">
        <v>0</v>
      </c>
      <c r="Z419" s="17">
        <v>1.0535370290944176E-2</v>
      </c>
      <c r="AA419" s="17" t="s">
        <v>2</v>
      </c>
      <c r="AD419" s="21"/>
    </row>
    <row r="420" spans="2:30" x14ac:dyDescent="0.2">
      <c r="B420" t="s">
        <v>636</v>
      </c>
      <c r="C420" s="13">
        <v>71713</v>
      </c>
      <c r="D420" s="18">
        <v>0.28791217388526302</v>
      </c>
      <c r="E420" s="18">
        <v>0.21599549721354902</v>
      </c>
      <c r="F420" s="18">
        <v>0.1055222439613646</v>
      </c>
      <c r="G420" s="18">
        <v>0.23863689341193808</v>
      </c>
      <c r="H420" s="18">
        <v>6.0143903379526756E-2</v>
      </c>
      <c r="I420" s="18">
        <v>7.9994361866582028E-2</v>
      </c>
      <c r="J420" s="18">
        <v>0</v>
      </c>
      <c r="K420" s="18">
        <v>0</v>
      </c>
      <c r="L420" s="18">
        <v>1.1794926281776336E-2</v>
      </c>
      <c r="M420" s="17">
        <v>0.69125696544925708</v>
      </c>
      <c r="N420" s="17" t="s">
        <v>1</v>
      </c>
      <c r="O420" s="17" t="s">
        <v>1</v>
      </c>
      <c r="Q420" t="s">
        <v>636</v>
      </c>
      <c r="R420" s="17">
        <v>0.28791217388526302</v>
      </c>
      <c r="S420" s="17">
        <v>0.21599549721354902</v>
      </c>
      <c r="T420" s="17">
        <v>0.1055222439613646</v>
      </c>
      <c r="U420" s="17">
        <v>0.23863689341193808</v>
      </c>
      <c r="V420" s="17">
        <v>6.0143903379526756E-2</v>
      </c>
      <c r="W420" s="17">
        <v>7.9994361866582028E-2</v>
      </c>
      <c r="X420" s="17">
        <v>0</v>
      </c>
      <c r="Y420" s="17">
        <v>0</v>
      </c>
      <c r="Z420" s="17">
        <v>1.1794926281776336E-2</v>
      </c>
      <c r="AA420" s="17" t="s">
        <v>1</v>
      </c>
      <c r="AD420" s="21"/>
    </row>
    <row r="421" spans="2:30" x14ac:dyDescent="0.2">
      <c r="B421" t="s">
        <v>637</v>
      </c>
      <c r="C421" s="13">
        <v>83634</v>
      </c>
      <c r="D421" s="18">
        <v>8.4835036373362094E-2</v>
      </c>
      <c r="E421" s="18">
        <v>0.41605965338538781</v>
      </c>
      <c r="F421" s="18">
        <v>4.2174447407562876E-2</v>
      </c>
      <c r="G421" s="18">
        <v>0.17074991746051552</v>
      </c>
      <c r="H421" s="18">
        <v>0.16745157508929887</v>
      </c>
      <c r="I421" s="18">
        <v>0.10295844097088055</v>
      </c>
      <c r="J421" s="18">
        <v>0</v>
      </c>
      <c r="K421" s="18">
        <v>1.225422896520326E-2</v>
      </c>
      <c r="L421" s="18">
        <v>3.5167003477890521E-3</v>
      </c>
      <c r="M421" s="17">
        <v>0.55369823643207905</v>
      </c>
      <c r="N421" s="17" t="s">
        <v>2</v>
      </c>
      <c r="O421" s="17" t="s">
        <v>2</v>
      </c>
      <c r="Q421" t="s">
        <v>637</v>
      </c>
      <c r="R421" s="17">
        <v>8.4835036373362094E-2</v>
      </c>
      <c r="S421" s="17">
        <v>0.41605965338538781</v>
      </c>
      <c r="T421" s="17">
        <v>4.2174447407562876E-2</v>
      </c>
      <c r="U421" s="17">
        <v>0.17074991746051552</v>
      </c>
      <c r="V421" s="17">
        <v>0.16745157508929887</v>
      </c>
      <c r="W421" s="17">
        <v>0.10295844097088055</v>
      </c>
      <c r="X421" s="17">
        <v>0</v>
      </c>
      <c r="Y421" s="17">
        <v>1.225422896520326E-2</v>
      </c>
      <c r="Z421" s="17">
        <v>3.5167003477890521E-3</v>
      </c>
      <c r="AA421" s="17" t="s">
        <v>2</v>
      </c>
      <c r="AD421" s="21"/>
    </row>
    <row r="422" spans="2:30" x14ac:dyDescent="0.2">
      <c r="B422" t="s">
        <v>320</v>
      </c>
      <c r="C422" s="13">
        <v>71553</v>
      </c>
      <c r="D422" s="18">
        <v>0.3027166595077016</v>
      </c>
      <c r="E422" s="18">
        <v>0.21701814023001725</v>
      </c>
      <c r="F422" s="18">
        <v>0.1741653621912494</v>
      </c>
      <c r="G422" s="18">
        <v>0.14530519609087195</v>
      </c>
      <c r="H422" s="18">
        <v>6.7604560716621548E-2</v>
      </c>
      <c r="I422" s="18">
        <v>8.1192610723968828E-2</v>
      </c>
      <c r="J422" s="18">
        <v>0</v>
      </c>
      <c r="K422" s="18">
        <v>0</v>
      </c>
      <c r="L422" s="18">
        <v>1.1997470539569259E-2</v>
      </c>
      <c r="M422" s="17">
        <v>0.70640034196336954</v>
      </c>
      <c r="N422" s="17" t="s">
        <v>1</v>
      </c>
      <c r="O422" s="17" t="s">
        <v>1</v>
      </c>
      <c r="Q422" t="s">
        <v>320</v>
      </c>
      <c r="R422" s="17">
        <v>0.3027166595077016</v>
      </c>
      <c r="S422" s="17">
        <v>0.21701814023001725</v>
      </c>
      <c r="T422" s="17">
        <v>0.1741653621912494</v>
      </c>
      <c r="U422" s="17">
        <v>0.14530519609087195</v>
      </c>
      <c r="V422" s="17">
        <v>6.7604560716621548E-2</v>
      </c>
      <c r="W422" s="17">
        <v>8.1192610723968828E-2</v>
      </c>
      <c r="X422" s="17">
        <v>0</v>
      </c>
      <c r="Y422" s="17">
        <v>0</v>
      </c>
      <c r="Z422" s="17">
        <v>1.1997470539569259E-2</v>
      </c>
      <c r="AA422" s="17" t="s">
        <v>1</v>
      </c>
      <c r="AD422" s="21"/>
    </row>
    <row r="423" spans="2:30" x14ac:dyDescent="0.2">
      <c r="B423" t="s">
        <v>321</v>
      </c>
      <c r="C423" s="13">
        <v>74558</v>
      </c>
      <c r="D423" s="18">
        <v>0.14929876197510911</v>
      </c>
      <c r="E423" s="18">
        <v>0.37098289474529383</v>
      </c>
      <c r="F423" s="18">
        <v>3.5754585637836948E-2</v>
      </c>
      <c r="G423" s="18">
        <v>0.32029014396348399</v>
      </c>
      <c r="H423" s="18">
        <v>3.4934790937515059E-2</v>
      </c>
      <c r="I423" s="18">
        <v>6.9017962068223984E-2</v>
      </c>
      <c r="J423" s="18">
        <v>0</v>
      </c>
      <c r="K423" s="18">
        <v>0</v>
      </c>
      <c r="L423" s="18">
        <v>1.9720860672537061E-2</v>
      </c>
      <c r="M423" s="17">
        <v>0.59979765427082743</v>
      </c>
      <c r="N423" s="17" t="s">
        <v>2</v>
      </c>
      <c r="O423" s="17" t="s">
        <v>2</v>
      </c>
      <c r="Q423" t="s">
        <v>321</v>
      </c>
      <c r="R423" s="17">
        <v>0.2024744012540215</v>
      </c>
      <c r="S423" s="17">
        <v>0.33418034688251541</v>
      </c>
      <c r="T423" s="17">
        <v>5.1795770413564403E-2</v>
      </c>
      <c r="U423" s="17">
        <v>0.2734095026480779</v>
      </c>
      <c r="V423" s="17">
        <v>4.9401156061059756E-2</v>
      </c>
      <c r="W423" s="17">
        <v>6.9017962068223984E-2</v>
      </c>
      <c r="X423" s="17">
        <v>0</v>
      </c>
      <c r="Y423" s="17">
        <v>0</v>
      </c>
      <c r="Z423" s="17">
        <v>1.9720860672537061E-2</v>
      </c>
      <c r="AA423" s="17" t="s">
        <v>2</v>
      </c>
      <c r="AD423" s="21"/>
    </row>
    <row r="424" spans="2:30" x14ac:dyDescent="0.2">
      <c r="B424" t="s">
        <v>322</v>
      </c>
      <c r="C424" s="13">
        <v>74551</v>
      </c>
      <c r="D424" s="18">
        <v>0.1754379259745088</v>
      </c>
      <c r="E424" s="18">
        <v>0.3520327089956074</v>
      </c>
      <c r="F424" s="18">
        <v>2.9190301437150883E-2</v>
      </c>
      <c r="G424" s="18">
        <v>0.28896058894760257</v>
      </c>
      <c r="H424" s="18">
        <v>5.097270794552812E-2</v>
      </c>
      <c r="I424" s="18">
        <v>7.9497558981060784E-2</v>
      </c>
      <c r="J424" s="18">
        <v>0</v>
      </c>
      <c r="K424" s="18">
        <v>0</v>
      </c>
      <c r="L424" s="18">
        <v>2.3908207718541456E-2</v>
      </c>
      <c r="M424" s="17">
        <v>0.53219050996472084</v>
      </c>
      <c r="N424" s="17" t="s">
        <v>2</v>
      </c>
      <c r="O424" s="17" t="s">
        <v>2</v>
      </c>
      <c r="Q424" t="s">
        <v>322</v>
      </c>
      <c r="R424" s="17">
        <v>0.203491119856857</v>
      </c>
      <c r="S424" s="17">
        <v>0.33353462402438505</v>
      </c>
      <c r="T424" s="17">
        <v>3.4856942265844598E-2</v>
      </c>
      <c r="U424" s="17">
        <v>0.26448040199873002</v>
      </c>
      <c r="V424" s="17">
        <v>6.0231145154581126E-2</v>
      </c>
      <c r="W424" s="17">
        <v>7.9497558981060784E-2</v>
      </c>
      <c r="X424" s="17">
        <v>0</v>
      </c>
      <c r="Y424" s="17">
        <v>0</v>
      </c>
      <c r="Z424" s="17">
        <v>2.3908207718541456E-2</v>
      </c>
      <c r="AA424" s="17" t="s">
        <v>2</v>
      </c>
      <c r="AD424" s="21"/>
    </row>
    <row r="425" spans="2:30" x14ac:dyDescent="0.2">
      <c r="B425" t="s">
        <v>323</v>
      </c>
      <c r="C425" s="13">
        <v>73909</v>
      </c>
      <c r="D425" s="18">
        <v>0.13720871686380037</v>
      </c>
      <c r="E425" s="18">
        <v>0.47866303442049285</v>
      </c>
      <c r="F425" s="18">
        <v>4.0877669201979827E-2</v>
      </c>
      <c r="G425" s="18">
        <v>0.18228103293275272</v>
      </c>
      <c r="H425" s="18">
        <v>7.4913943521984674E-2</v>
      </c>
      <c r="I425" s="18">
        <v>7.4381757818045749E-2</v>
      </c>
      <c r="J425" s="18">
        <v>0</v>
      </c>
      <c r="K425" s="18">
        <v>0</v>
      </c>
      <c r="L425" s="18">
        <v>1.1673845240943847E-2</v>
      </c>
      <c r="M425" s="17">
        <v>0.69626415333660874</v>
      </c>
      <c r="N425" s="17" t="s">
        <v>2</v>
      </c>
      <c r="O425" s="17" t="s">
        <v>2</v>
      </c>
      <c r="Q425" t="s">
        <v>323</v>
      </c>
      <c r="R425" s="17">
        <v>0.13720871686380037</v>
      </c>
      <c r="S425" s="17">
        <v>0.47866303442049285</v>
      </c>
      <c r="T425" s="17">
        <v>4.0877669201979827E-2</v>
      </c>
      <c r="U425" s="17">
        <v>0.18228103293275272</v>
      </c>
      <c r="V425" s="17">
        <v>7.4913943521984674E-2</v>
      </c>
      <c r="W425" s="17">
        <v>7.4381757818045749E-2</v>
      </c>
      <c r="X425" s="17">
        <v>0</v>
      </c>
      <c r="Y425" s="17">
        <v>0</v>
      </c>
      <c r="Z425" s="17">
        <v>1.1673845240943847E-2</v>
      </c>
      <c r="AA425" s="17" t="s">
        <v>2</v>
      </c>
      <c r="AD425" s="21"/>
    </row>
    <row r="426" spans="2:30" x14ac:dyDescent="0.2">
      <c r="B426" t="s">
        <v>638</v>
      </c>
      <c r="C426" s="13">
        <v>78051</v>
      </c>
      <c r="D426" s="18">
        <v>9.1620176335030751E-2</v>
      </c>
      <c r="E426" s="18">
        <v>0.43641692121839415</v>
      </c>
      <c r="F426" s="18">
        <v>1.8362182217906385E-2</v>
      </c>
      <c r="G426" s="18">
        <v>0.32994635908266379</v>
      </c>
      <c r="H426" s="18">
        <v>3.0106423589626903E-2</v>
      </c>
      <c r="I426" s="18">
        <v>8.3208650662721498E-2</v>
      </c>
      <c r="J426" s="18">
        <v>0</v>
      </c>
      <c r="K426" s="18">
        <v>0</v>
      </c>
      <c r="L426" s="18">
        <v>1.0339286893656518E-2</v>
      </c>
      <c r="M426" s="17">
        <v>0.67224925165472404</v>
      </c>
      <c r="N426" s="17" t="s">
        <v>2</v>
      </c>
      <c r="O426" s="17" t="s">
        <v>2</v>
      </c>
      <c r="Q426" t="s">
        <v>638</v>
      </c>
      <c r="R426" s="17">
        <v>0.17176137280520504</v>
      </c>
      <c r="S426" s="17">
        <v>0.37215804298930172</v>
      </c>
      <c r="T426" s="17">
        <v>4.082406012212883E-2</v>
      </c>
      <c r="U426" s="17">
        <v>0.25895450825307004</v>
      </c>
      <c r="V426" s="17">
        <v>6.2754078273916367E-2</v>
      </c>
      <c r="W426" s="17">
        <v>8.3208650662721498E-2</v>
      </c>
      <c r="X426" s="17">
        <v>0</v>
      </c>
      <c r="Y426" s="17">
        <v>0</v>
      </c>
      <c r="Z426" s="17">
        <v>1.0339286893656518E-2</v>
      </c>
      <c r="AA426" s="17" t="s">
        <v>2</v>
      </c>
      <c r="AD426" s="21"/>
    </row>
    <row r="427" spans="2:30" x14ac:dyDescent="0.2">
      <c r="B427" t="s">
        <v>324</v>
      </c>
      <c r="C427" s="13">
        <v>73709</v>
      </c>
      <c r="D427" s="18">
        <v>0.35092688372056213</v>
      </c>
      <c r="E427" s="18">
        <v>0.11785658945304492</v>
      </c>
      <c r="F427" s="18">
        <v>0.11604957665887733</v>
      </c>
      <c r="G427" s="18">
        <v>0.2562127365697634</v>
      </c>
      <c r="H427" s="18">
        <v>5.7348611684341418E-2</v>
      </c>
      <c r="I427" s="18">
        <v>9.0092716027644418E-2</v>
      </c>
      <c r="J427" s="18">
        <v>0</v>
      </c>
      <c r="K427" s="18">
        <v>0</v>
      </c>
      <c r="L427" s="18">
        <v>1.1512885885766506E-2</v>
      </c>
      <c r="M427" s="17">
        <v>0.68555059484126979</v>
      </c>
      <c r="N427" s="17" t="s">
        <v>1</v>
      </c>
      <c r="O427" s="17" t="s">
        <v>1</v>
      </c>
      <c r="Q427" t="s">
        <v>324</v>
      </c>
      <c r="R427" s="17">
        <v>0.2680014904865119</v>
      </c>
      <c r="S427" s="17">
        <v>0.15535138475690044</v>
      </c>
      <c r="T427" s="17">
        <v>0.1624873850163816</v>
      </c>
      <c r="U427" s="17">
        <v>0.24007562409187122</v>
      </c>
      <c r="V427" s="17">
        <v>7.2478513734924047E-2</v>
      </c>
      <c r="W427" s="17">
        <v>9.0092716027644418E-2</v>
      </c>
      <c r="X427" s="17">
        <v>0</v>
      </c>
      <c r="Y427" s="17">
        <v>0</v>
      </c>
      <c r="Z427" s="17">
        <v>1.1512885885766506E-2</v>
      </c>
      <c r="AA427" s="17" t="s">
        <v>1</v>
      </c>
      <c r="AD427" s="21"/>
    </row>
    <row r="428" spans="2:30" x14ac:dyDescent="0.2">
      <c r="B428" t="s">
        <v>325</v>
      </c>
      <c r="C428" s="13">
        <v>70453</v>
      </c>
      <c r="D428" s="18">
        <v>9.2515265946173944E-2</v>
      </c>
      <c r="E428" s="18">
        <v>0.40157147946591293</v>
      </c>
      <c r="F428" s="18">
        <v>3.4366567305995549E-2</v>
      </c>
      <c r="G428" s="18">
        <v>0.13539696878921953</v>
      </c>
      <c r="H428" s="18">
        <v>0.18447138154509407</v>
      </c>
      <c r="I428" s="18">
        <v>9.6789304817923846E-2</v>
      </c>
      <c r="J428" s="18">
        <v>0</v>
      </c>
      <c r="K428" s="18">
        <v>2.8729827628016954E-2</v>
      </c>
      <c r="L428" s="18">
        <v>2.615920450166305E-2</v>
      </c>
      <c r="M428" s="17">
        <v>0.49195790040659171</v>
      </c>
      <c r="N428" s="17" t="s">
        <v>2</v>
      </c>
      <c r="O428" s="17" t="s">
        <v>2</v>
      </c>
      <c r="Q428" t="s">
        <v>325</v>
      </c>
      <c r="R428" s="17">
        <v>9.2515265946173944E-2</v>
      </c>
      <c r="S428" s="17">
        <v>0.40157147946591293</v>
      </c>
      <c r="T428" s="17">
        <v>3.4366567305995549E-2</v>
      </c>
      <c r="U428" s="17">
        <v>0.13539696878921953</v>
      </c>
      <c r="V428" s="17">
        <v>0.18447138154509407</v>
      </c>
      <c r="W428" s="17">
        <v>9.6789304817923846E-2</v>
      </c>
      <c r="X428" s="17">
        <v>0</v>
      </c>
      <c r="Y428" s="17">
        <v>2.8729827628016954E-2</v>
      </c>
      <c r="Z428" s="17">
        <v>2.615920450166305E-2</v>
      </c>
      <c r="AA428" s="17" t="s">
        <v>2</v>
      </c>
      <c r="AD428" s="21"/>
    </row>
    <row r="429" spans="2:30" x14ac:dyDescent="0.2">
      <c r="B429" t="s">
        <v>326</v>
      </c>
      <c r="C429" s="13">
        <v>60778</v>
      </c>
      <c r="D429" s="18">
        <v>6.1832625247693798E-2</v>
      </c>
      <c r="E429" s="18">
        <v>0.4237805974588234</v>
      </c>
      <c r="F429" s="18">
        <v>4.2095050055186094E-2</v>
      </c>
      <c r="G429" s="18">
        <v>6.0437648899065395E-2</v>
      </c>
      <c r="H429" s="18">
        <v>0.32961070016154143</v>
      </c>
      <c r="I429" s="18">
        <v>5.2875322790078366E-2</v>
      </c>
      <c r="J429" s="18">
        <v>0</v>
      </c>
      <c r="K429" s="18">
        <v>7.9021510805058603E-3</v>
      </c>
      <c r="L429" s="18">
        <v>2.1465904307105852E-2</v>
      </c>
      <c r="M429" s="17">
        <v>0.56534439948754445</v>
      </c>
      <c r="N429" s="17" t="s">
        <v>2</v>
      </c>
      <c r="O429" s="17" t="s">
        <v>2</v>
      </c>
      <c r="Q429" t="s">
        <v>326</v>
      </c>
      <c r="R429" s="17">
        <v>6.1832625247693798E-2</v>
      </c>
      <c r="S429" s="17">
        <v>0.4237805974588234</v>
      </c>
      <c r="T429" s="17">
        <v>4.2095050055186094E-2</v>
      </c>
      <c r="U429" s="17">
        <v>6.0437648899065395E-2</v>
      </c>
      <c r="V429" s="17">
        <v>0.32961070016154143</v>
      </c>
      <c r="W429" s="17">
        <v>5.2875322790078366E-2</v>
      </c>
      <c r="X429" s="17">
        <v>0</v>
      </c>
      <c r="Y429" s="17">
        <v>7.9021510805058603E-3</v>
      </c>
      <c r="Z429" s="17">
        <v>2.1465904307105852E-2</v>
      </c>
      <c r="AA429" s="17" t="s">
        <v>2</v>
      </c>
      <c r="AD429" s="21"/>
    </row>
    <row r="430" spans="2:30" x14ac:dyDescent="0.2">
      <c r="B430" t="s">
        <v>327</v>
      </c>
      <c r="C430" s="13">
        <v>73033</v>
      </c>
      <c r="D430" s="18">
        <v>0.13546632219643678</v>
      </c>
      <c r="E430" s="18">
        <v>0.39958069716394862</v>
      </c>
      <c r="F430" s="18">
        <v>0.20092110629783455</v>
      </c>
      <c r="G430" s="18">
        <v>0.10035692039234252</v>
      </c>
      <c r="H430" s="18">
        <v>9.6481825030854604E-2</v>
      </c>
      <c r="I430" s="18">
        <v>4.6234367234540295E-2</v>
      </c>
      <c r="J430" s="18">
        <v>0</v>
      </c>
      <c r="K430" s="18">
        <v>4.3820030009047387E-3</v>
      </c>
      <c r="L430" s="18">
        <v>1.6576758683137856E-2</v>
      </c>
      <c r="M430" s="17">
        <v>0.7460202634201123</v>
      </c>
      <c r="N430" s="17" t="s">
        <v>2</v>
      </c>
      <c r="O430" s="17" t="s">
        <v>2</v>
      </c>
      <c r="Q430" t="s">
        <v>327</v>
      </c>
      <c r="R430" s="17">
        <v>0.13546632219643678</v>
      </c>
      <c r="S430" s="17">
        <v>0.39958069716394862</v>
      </c>
      <c r="T430" s="17">
        <v>0.20092110629783455</v>
      </c>
      <c r="U430" s="17">
        <v>0.10035692039234252</v>
      </c>
      <c r="V430" s="17">
        <v>9.6481825030854604E-2</v>
      </c>
      <c r="W430" s="17">
        <v>4.6234367234540295E-2</v>
      </c>
      <c r="X430" s="17">
        <v>0</v>
      </c>
      <c r="Y430" s="17">
        <v>4.3820030009047387E-3</v>
      </c>
      <c r="Z430" s="17">
        <v>1.6576758683137856E-2</v>
      </c>
      <c r="AA430" s="17" t="s">
        <v>2</v>
      </c>
      <c r="AD430" s="21"/>
    </row>
    <row r="431" spans="2:30" x14ac:dyDescent="0.2">
      <c r="B431" t="s">
        <v>328</v>
      </c>
      <c r="C431" s="13">
        <v>73563</v>
      </c>
      <c r="D431" s="18">
        <v>0.1092102118431252</v>
      </c>
      <c r="E431" s="18">
        <v>0.42266244317792878</v>
      </c>
      <c r="F431" s="18">
        <v>6.5843829456027847E-2</v>
      </c>
      <c r="G431" s="18">
        <v>0.13931427461394297</v>
      </c>
      <c r="H431" s="18">
        <v>0.15255120901977226</v>
      </c>
      <c r="I431" s="18">
        <v>8.0569893485302677E-2</v>
      </c>
      <c r="J431" s="18">
        <v>0</v>
      </c>
      <c r="K431" s="18">
        <v>8.1143222937833936E-3</v>
      </c>
      <c r="L431" s="18">
        <v>2.1733816110116801E-2</v>
      </c>
      <c r="M431" s="17">
        <v>0.57366332912894247</v>
      </c>
      <c r="N431" s="17" t="s">
        <v>2</v>
      </c>
      <c r="O431" s="17" t="s">
        <v>2</v>
      </c>
      <c r="Q431" t="s">
        <v>328</v>
      </c>
      <c r="R431" s="17">
        <v>0.1092102118431252</v>
      </c>
      <c r="S431" s="17">
        <v>0.42266244317792878</v>
      </c>
      <c r="T431" s="17">
        <v>6.5843829456027847E-2</v>
      </c>
      <c r="U431" s="17">
        <v>0.13931427461394297</v>
      </c>
      <c r="V431" s="17">
        <v>0.15255120901977226</v>
      </c>
      <c r="W431" s="17">
        <v>8.0569893485302677E-2</v>
      </c>
      <c r="X431" s="17">
        <v>0</v>
      </c>
      <c r="Y431" s="17">
        <v>8.1143222937833936E-3</v>
      </c>
      <c r="Z431" s="17">
        <v>2.1733816110116801E-2</v>
      </c>
      <c r="AA431" s="17" t="s">
        <v>2</v>
      </c>
      <c r="AD431" s="21"/>
    </row>
    <row r="432" spans="2:30" x14ac:dyDescent="0.2">
      <c r="B432" t="s">
        <v>329</v>
      </c>
      <c r="C432" s="13">
        <v>73992</v>
      </c>
      <c r="D432" s="18">
        <v>0.13800419036854827</v>
      </c>
      <c r="E432" s="18">
        <v>0.37328091751610687</v>
      </c>
      <c r="F432" s="18">
        <v>6.2725250310276093E-2</v>
      </c>
      <c r="G432" s="18">
        <v>0.18412171114055081</v>
      </c>
      <c r="H432" s="18">
        <v>0.10030194355051376</v>
      </c>
      <c r="I432" s="18">
        <v>9.3691521810378334E-2</v>
      </c>
      <c r="J432" s="18">
        <v>0</v>
      </c>
      <c r="K432" s="18">
        <v>1.6444822242592978E-2</v>
      </c>
      <c r="L432" s="18">
        <v>3.1429643061032825E-2</v>
      </c>
      <c r="M432" s="17">
        <v>0.56687790884941736</v>
      </c>
      <c r="N432" s="17" t="s">
        <v>2</v>
      </c>
      <c r="O432" s="17" t="s">
        <v>2</v>
      </c>
      <c r="Q432" t="s">
        <v>329</v>
      </c>
      <c r="R432" s="17">
        <v>0.13800419036854827</v>
      </c>
      <c r="S432" s="17">
        <v>0.37328091751610687</v>
      </c>
      <c r="T432" s="17">
        <v>6.2725250310276093E-2</v>
      </c>
      <c r="U432" s="17">
        <v>0.18412171114055081</v>
      </c>
      <c r="V432" s="17">
        <v>0.10030194355051376</v>
      </c>
      <c r="W432" s="17">
        <v>9.3691521810378334E-2</v>
      </c>
      <c r="X432" s="17">
        <v>0</v>
      </c>
      <c r="Y432" s="17">
        <v>1.6444822242592978E-2</v>
      </c>
      <c r="Z432" s="17">
        <v>3.1429643061032825E-2</v>
      </c>
      <c r="AA432" s="17" t="s">
        <v>2</v>
      </c>
      <c r="AD432" s="21"/>
    </row>
    <row r="433" spans="2:30" x14ac:dyDescent="0.2">
      <c r="B433" t="s">
        <v>639</v>
      </c>
      <c r="C433" s="13">
        <v>78894</v>
      </c>
      <c r="D433" s="18">
        <v>0.12333787326720951</v>
      </c>
      <c r="E433" s="18">
        <v>0.36747899033972564</v>
      </c>
      <c r="F433" s="18">
        <v>2.9262766192840427E-2</v>
      </c>
      <c r="G433" s="18">
        <v>0.35596328687614542</v>
      </c>
      <c r="H433" s="18">
        <v>2.9099824881880981E-2</v>
      </c>
      <c r="I433" s="18">
        <v>7.2985418037468969E-2</v>
      </c>
      <c r="J433" s="18">
        <v>0</v>
      </c>
      <c r="K433" s="18">
        <v>0</v>
      </c>
      <c r="L433" s="18">
        <v>2.187184040472898E-2</v>
      </c>
      <c r="M433" s="17">
        <v>0.61913658102348057</v>
      </c>
      <c r="N433" s="17" t="s">
        <v>2</v>
      </c>
      <c r="O433" s="17" t="s">
        <v>2</v>
      </c>
      <c r="Q433" t="s">
        <v>639</v>
      </c>
      <c r="R433" s="17">
        <v>0.2035929192679613</v>
      </c>
      <c r="S433" s="17">
        <v>0.30993278887128811</v>
      </c>
      <c r="T433" s="17">
        <v>5.4681033286170778E-2</v>
      </c>
      <c r="U433" s="17">
        <v>0.28501552170142352</v>
      </c>
      <c r="V433" s="17">
        <v>5.1920478430958261E-2</v>
      </c>
      <c r="W433" s="17">
        <v>7.2985418037468969E-2</v>
      </c>
      <c r="X433" s="17">
        <v>0</v>
      </c>
      <c r="Y433" s="17">
        <v>0</v>
      </c>
      <c r="Z433" s="17">
        <v>2.187184040472898E-2</v>
      </c>
      <c r="AA433" s="17" t="s">
        <v>2</v>
      </c>
      <c r="AD433" s="21"/>
    </row>
    <row r="434" spans="2:30" x14ac:dyDescent="0.2">
      <c r="B434" t="s">
        <v>330</v>
      </c>
      <c r="C434" s="13">
        <v>73828</v>
      </c>
      <c r="D434" s="18">
        <v>0.20193458143538837</v>
      </c>
      <c r="E434" s="18">
        <v>0.39322135208276121</v>
      </c>
      <c r="F434" s="18">
        <v>4.9170288315947622E-2</v>
      </c>
      <c r="G434" s="18">
        <v>0.19105256598648124</v>
      </c>
      <c r="H434" s="18">
        <v>8.6273644205000902E-2</v>
      </c>
      <c r="I434" s="18">
        <v>5.4175787573444482E-2</v>
      </c>
      <c r="J434" s="18">
        <v>0</v>
      </c>
      <c r="K434" s="18">
        <v>5.2184662342396595E-3</v>
      </c>
      <c r="L434" s="18">
        <v>1.8953314166736606E-2</v>
      </c>
      <c r="M434" s="17">
        <v>0.62540463027429483</v>
      </c>
      <c r="N434" s="17" t="s">
        <v>2</v>
      </c>
      <c r="O434" s="17" t="s">
        <v>2</v>
      </c>
      <c r="Q434" t="s">
        <v>330</v>
      </c>
      <c r="R434" s="17">
        <v>0.20193458143538837</v>
      </c>
      <c r="S434" s="17">
        <v>0.39322135208276121</v>
      </c>
      <c r="T434" s="17">
        <v>4.9170288315947622E-2</v>
      </c>
      <c r="U434" s="17">
        <v>0.19105256598648124</v>
      </c>
      <c r="V434" s="17">
        <v>8.6273644205000902E-2</v>
      </c>
      <c r="W434" s="17">
        <v>5.4175787573444482E-2</v>
      </c>
      <c r="X434" s="17">
        <v>0</v>
      </c>
      <c r="Y434" s="17">
        <v>5.2184662342396595E-3</v>
      </c>
      <c r="Z434" s="17">
        <v>1.8953314166736606E-2</v>
      </c>
      <c r="AA434" s="17" t="s">
        <v>2</v>
      </c>
      <c r="AD434" s="21"/>
    </row>
    <row r="435" spans="2:30" x14ac:dyDescent="0.2">
      <c r="B435" t="s">
        <v>640</v>
      </c>
      <c r="C435" s="13">
        <v>76490</v>
      </c>
      <c r="D435" s="18">
        <v>0.18890209334141869</v>
      </c>
      <c r="E435" s="18">
        <v>0.30520353051052435</v>
      </c>
      <c r="F435" s="18">
        <v>0.10742364355534943</v>
      </c>
      <c r="G435" s="18">
        <v>0.23621780286811456</v>
      </c>
      <c r="H435" s="18">
        <v>7.7125637645883385E-2</v>
      </c>
      <c r="I435" s="18">
        <v>7.0499947796956342E-2</v>
      </c>
      <c r="J435" s="18">
        <v>0</v>
      </c>
      <c r="K435" s="18">
        <v>0</v>
      </c>
      <c r="L435" s="18">
        <v>1.4627344281753257E-2</v>
      </c>
      <c r="M435" s="17">
        <v>0.69326837465634705</v>
      </c>
      <c r="N435" s="17" t="s">
        <v>2</v>
      </c>
      <c r="O435" s="17" t="s">
        <v>2</v>
      </c>
      <c r="Q435" t="s">
        <v>640</v>
      </c>
      <c r="R435" s="17">
        <v>0.18890209334141869</v>
      </c>
      <c r="S435" s="17">
        <v>0.30520353051052435</v>
      </c>
      <c r="T435" s="17">
        <v>0.10742364355534943</v>
      </c>
      <c r="U435" s="17">
        <v>0.23621780286811456</v>
      </c>
      <c r="V435" s="17">
        <v>7.7125637645883385E-2</v>
      </c>
      <c r="W435" s="17">
        <v>7.0499947796956342E-2</v>
      </c>
      <c r="X435" s="17">
        <v>0</v>
      </c>
      <c r="Y435" s="17">
        <v>0</v>
      </c>
      <c r="Z435" s="17">
        <v>1.4627344281753257E-2</v>
      </c>
      <c r="AA435" s="17" t="s">
        <v>2</v>
      </c>
      <c r="AD435" s="21"/>
    </row>
    <row r="436" spans="2:30" x14ac:dyDescent="0.2">
      <c r="B436" t="s">
        <v>331</v>
      </c>
      <c r="C436" s="13">
        <v>77712</v>
      </c>
      <c r="D436" s="18">
        <v>0.20589271557063615</v>
      </c>
      <c r="E436" s="18">
        <v>0.10000408007837011</v>
      </c>
      <c r="F436" s="18">
        <v>0.34090207658541577</v>
      </c>
      <c r="G436" s="18">
        <v>0.24505627601478719</v>
      </c>
      <c r="H436" s="18">
        <v>4.3636077642601877E-2</v>
      </c>
      <c r="I436" s="18">
        <v>5.2980024436138536E-2</v>
      </c>
      <c r="J436" s="18">
        <v>0</v>
      </c>
      <c r="K436" s="18">
        <v>0</v>
      </c>
      <c r="L436" s="18">
        <v>1.1528749672050326E-2</v>
      </c>
      <c r="M436" s="17">
        <v>0.65915348148857755</v>
      </c>
      <c r="N436" s="17" t="s">
        <v>3</v>
      </c>
      <c r="O436" s="17" t="s">
        <v>3</v>
      </c>
      <c r="Q436" t="s">
        <v>331</v>
      </c>
      <c r="R436" s="17">
        <v>0.20589271557063615</v>
      </c>
      <c r="S436" s="17">
        <v>0.10000408007837011</v>
      </c>
      <c r="T436" s="17">
        <v>0.34090207658541577</v>
      </c>
      <c r="U436" s="17">
        <v>0.24505627601478719</v>
      </c>
      <c r="V436" s="17">
        <v>4.3636077642601877E-2</v>
      </c>
      <c r="W436" s="17">
        <v>5.2980024436138536E-2</v>
      </c>
      <c r="X436" s="17">
        <v>0</v>
      </c>
      <c r="Y436" s="17">
        <v>0</v>
      </c>
      <c r="Z436" s="17">
        <v>1.1528749672050326E-2</v>
      </c>
      <c r="AA436" s="17" t="s">
        <v>3</v>
      </c>
      <c r="AD436" s="21"/>
    </row>
    <row r="437" spans="2:30" x14ac:dyDescent="0.2">
      <c r="B437" t="s">
        <v>641</v>
      </c>
      <c r="C437" s="13">
        <v>76334</v>
      </c>
      <c r="D437" s="18">
        <v>0.31154441253002207</v>
      </c>
      <c r="E437" s="18">
        <v>0.13326329271161441</v>
      </c>
      <c r="F437" s="18">
        <v>0.18887420364474325</v>
      </c>
      <c r="G437" s="18">
        <v>0.19890388412471335</v>
      </c>
      <c r="H437" s="18">
        <v>4.838505754119786E-2</v>
      </c>
      <c r="I437" s="18">
        <v>0.11098362711438874</v>
      </c>
      <c r="J437" s="18">
        <v>0</v>
      </c>
      <c r="K437" s="18">
        <v>0</v>
      </c>
      <c r="L437" s="18">
        <v>8.0455223333204991E-3</v>
      </c>
      <c r="M437" s="17">
        <v>0.69848516803587457</v>
      </c>
      <c r="N437" s="17" t="s">
        <v>1</v>
      </c>
      <c r="O437" s="17" t="s">
        <v>1</v>
      </c>
      <c r="Q437" t="s">
        <v>641</v>
      </c>
      <c r="R437" s="17">
        <v>0.31154441253002207</v>
      </c>
      <c r="S437" s="17">
        <v>0.13326329271161441</v>
      </c>
      <c r="T437" s="17">
        <v>0.18887420364474325</v>
      </c>
      <c r="U437" s="17">
        <v>0.19890388412471335</v>
      </c>
      <c r="V437" s="17">
        <v>4.838505754119786E-2</v>
      </c>
      <c r="W437" s="17">
        <v>0.11098362711438874</v>
      </c>
      <c r="X437" s="17">
        <v>0</v>
      </c>
      <c r="Y437" s="17">
        <v>0</v>
      </c>
      <c r="Z437" s="17">
        <v>8.0455223333204991E-3</v>
      </c>
      <c r="AA437" s="17" t="s">
        <v>1</v>
      </c>
      <c r="AD437" s="21"/>
    </row>
    <row r="438" spans="2:30" x14ac:dyDescent="0.2">
      <c r="B438" t="s">
        <v>332</v>
      </c>
      <c r="C438" s="13">
        <v>79067</v>
      </c>
      <c r="D438" s="18">
        <v>0.21965894525811114</v>
      </c>
      <c r="E438" s="18">
        <v>0.22098276480393841</v>
      </c>
      <c r="F438" s="18">
        <v>4.3598014828975615E-2</v>
      </c>
      <c r="G438" s="18">
        <v>0.30163027602718195</v>
      </c>
      <c r="H438" s="18">
        <v>6.8625612165598454E-2</v>
      </c>
      <c r="I438" s="18">
        <v>9.3465176220275545E-2</v>
      </c>
      <c r="J438" s="18">
        <v>0</v>
      </c>
      <c r="K438" s="18">
        <v>0</v>
      </c>
      <c r="L438" s="18">
        <v>5.203921069591888E-2</v>
      </c>
      <c r="M438" s="17">
        <v>0.53450297419584136</v>
      </c>
      <c r="N438" s="17" t="s">
        <v>47</v>
      </c>
      <c r="O438" s="17" t="s">
        <v>2</v>
      </c>
      <c r="Q438" t="s">
        <v>332</v>
      </c>
      <c r="R438" s="17">
        <v>0.21965894525811114</v>
      </c>
      <c r="S438" s="17">
        <v>0.22098276480393841</v>
      </c>
      <c r="T438" s="17">
        <v>4.3598014828975615E-2</v>
      </c>
      <c r="U438" s="17">
        <v>0.30163027602718195</v>
      </c>
      <c r="V438" s="17">
        <v>6.8625612165598454E-2</v>
      </c>
      <c r="W438" s="17">
        <v>9.3465176220275545E-2</v>
      </c>
      <c r="X438" s="17">
        <v>0</v>
      </c>
      <c r="Y438" s="17">
        <v>0</v>
      </c>
      <c r="Z438" s="17">
        <v>5.203921069591888E-2</v>
      </c>
      <c r="AA438" s="17" t="s">
        <v>47</v>
      </c>
      <c r="AD438" s="21"/>
    </row>
    <row r="439" spans="2:30" x14ac:dyDescent="0.2">
      <c r="B439" t="s">
        <v>333</v>
      </c>
      <c r="C439" s="13">
        <v>78768</v>
      </c>
      <c r="D439" s="18">
        <v>0.23446560977965569</v>
      </c>
      <c r="E439" s="18">
        <v>0.27525514978566051</v>
      </c>
      <c r="F439" s="18">
        <v>7.9437968835816566E-2</v>
      </c>
      <c r="G439" s="18">
        <v>0.24489962768617893</v>
      </c>
      <c r="H439" s="18">
        <v>6.6800414241851486E-2</v>
      </c>
      <c r="I439" s="18">
        <v>8.205609364058343E-2</v>
      </c>
      <c r="J439" s="18">
        <v>0</v>
      </c>
      <c r="K439" s="18">
        <v>0</v>
      </c>
      <c r="L439" s="18">
        <v>1.7085136030253523E-2</v>
      </c>
      <c r="M439" s="17">
        <v>0.68629398821691934</v>
      </c>
      <c r="N439" s="17" t="s">
        <v>2</v>
      </c>
      <c r="O439" s="17" t="s">
        <v>1</v>
      </c>
      <c r="Q439" t="s">
        <v>333</v>
      </c>
      <c r="R439" s="17">
        <v>0.23446560977965569</v>
      </c>
      <c r="S439" s="17">
        <v>0.27525514978566051</v>
      </c>
      <c r="T439" s="17">
        <v>7.9437968835816566E-2</v>
      </c>
      <c r="U439" s="17">
        <v>0.24489962768617893</v>
      </c>
      <c r="V439" s="17">
        <v>6.6800414241851486E-2</v>
      </c>
      <c r="W439" s="17">
        <v>8.205609364058343E-2</v>
      </c>
      <c r="X439" s="17">
        <v>0</v>
      </c>
      <c r="Y439" s="17">
        <v>0</v>
      </c>
      <c r="Z439" s="17">
        <v>1.7085136030253523E-2</v>
      </c>
      <c r="AA439" s="17" t="s">
        <v>2</v>
      </c>
      <c r="AD439" s="21"/>
    </row>
    <row r="440" spans="2:30" x14ac:dyDescent="0.2">
      <c r="B440" t="s">
        <v>334</v>
      </c>
      <c r="C440" s="13">
        <v>75544</v>
      </c>
      <c r="D440" s="18">
        <v>0.23066934850436918</v>
      </c>
      <c r="E440" s="18">
        <v>0.23527504968619645</v>
      </c>
      <c r="F440" s="18">
        <v>5.6919403712293579E-2</v>
      </c>
      <c r="G440" s="18">
        <v>0.28808683909192634</v>
      </c>
      <c r="H440" s="18">
        <v>5.660773741641472E-2</v>
      </c>
      <c r="I440" s="18">
        <v>0.10219476389891903</v>
      </c>
      <c r="J440" s="18">
        <v>0</v>
      </c>
      <c r="K440" s="18">
        <v>0</v>
      </c>
      <c r="L440" s="18">
        <v>3.0246857689880915E-2</v>
      </c>
      <c r="M440" s="17">
        <v>0.66362084780724362</v>
      </c>
      <c r="N440" s="17" t="s">
        <v>47</v>
      </c>
      <c r="O440" s="17" t="s">
        <v>1</v>
      </c>
      <c r="Q440" t="s">
        <v>334</v>
      </c>
      <c r="R440" s="17">
        <v>0.23066934850436918</v>
      </c>
      <c r="S440" s="17">
        <v>0.23527504968619645</v>
      </c>
      <c r="T440" s="17">
        <v>5.6919403712293579E-2</v>
      </c>
      <c r="U440" s="17">
        <v>0.28808683909192634</v>
      </c>
      <c r="V440" s="17">
        <v>5.660773741641472E-2</v>
      </c>
      <c r="W440" s="17">
        <v>0.10219476389891903</v>
      </c>
      <c r="X440" s="17">
        <v>0</v>
      </c>
      <c r="Y440" s="17">
        <v>0</v>
      </c>
      <c r="Z440" s="17">
        <v>3.0246857689880915E-2</v>
      </c>
      <c r="AA440" s="17" t="s">
        <v>47</v>
      </c>
      <c r="AD440" s="21"/>
    </row>
    <row r="441" spans="2:30" x14ac:dyDescent="0.2">
      <c r="B441" t="s">
        <v>335</v>
      </c>
      <c r="C441" s="13">
        <v>81374</v>
      </c>
      <c r="D441" s="18">
        <v>0.15296138747703747</v>
      </c>
      <c r="E441" s="18">
        <v>0.276907746193158</v>
      </c>
      <c r="F441" s="18">
        <v>5.302610008628815E-2</v>
      </c>
      <c r="G441" s="18">
        <v>0.14014677336774176</v>
      </c>
      <c r="H441" s="18">
        <v>0.15381840194978888</v>
      </c>
      <c r="I441" s="18">
        <v>9.2730863725422746E-2</v>
      </c>
      <c r="J441" s="18">
        <v>0</v>
      </c>
      <c r="K441" s="18">
        <v>0.10360301117685691</v>
      </c>
      <c r="L441" s="18">
        <v>2.6805716023706235E-2</v>
      </c>
      <c r="M441" s="17">
        <v>0.52930220021755092</v>
      </c>
      <c r="N441" s="17" t="s">
        <v>2</v>
      </c>
      <c r="O441" s="17" t="s">
        <v>2</v>
      </c>
      <c r="Q441" t="s">
        <v>335</v>
      </c>
      <c r="R441" s="17">
        <v>0.15296138747703747</v>
      </c>
      <c r="S441" s="17">
        <v>0.276907746193158</v>
      </c>
      <c r="T441" s="17">
        <v>5.302610008628815E-2</v>
      </c>
      <c r="U441" s="17">
        <v>0.14014677336774176</v>
      </c>
      <c r="V441" s="17">
        <v>0.15381840194978888</v>
      </c>
      <c r="W441" s="17">
        <v>9.2730863725422746E-2</v>
      </c>
      <c r="X441" s="17">
        <v>0</v>
      </c>
      <c r="Y441" s="17">
        <v>0.10360301117685691</v>
      </c>
      <c r="Z441" s="17">
        <v>2.6805716023706235E-2</v>
      </c>
      <c r="AA441" s="17" t="s">
        <v>2</v>
      </c>
      <c r="AD441" s="21"/>
    </row>
    <row r="442" spans="2:30" x14ac:dyDescent="0.2">
      <c r="B442" t="s">
        <v>642</v>
      </c>
      <c r="C442" s="13">
        <v>73086</v>
      </c>
      <c r="D442" s="18">
        <v>0.10404610056289273</v>
      </c>
      <c r="E442" s="18">
        <v>0.34038407252203479</v>
      </c>
      <c r="F442" s="18">
        <v>2.9592755034941548E-2</v>
      </c>
      <c r="G442" s="18">
        <v>0.18361080400907812</v>
      </c>
      <c r="H442" s="18">
        <v>0.18022980526801519</v>
      </c>
      <c r="I442" s="18">
        <v>0.11556446548176358</v>
      </c>
      <c r="J442" s="18">
        <v>0</v>
      </c>
      <c r="K442" s="18">
        <v>2.6635875980850196E-2</v>
      </c>
      <c r="L442" s="18">
        <v>1.9936121140424014E-2</v>
      </c>
      <c r="M442" s="17">
        <v>0.51654564613439014</v>
      </c>
      <c r="N442" s="17" t="s">
        <v>2</v>
      </c>
      <c r="O442" s="17" t="s">
        <v>2</v>
      </c>
      <c r="Q442" t="s">
        <v>642</v>
      </c>
      <c r="R442" s="17">
        <v>0.10404610056289273</v>
      </c>
      <c r="S442" s="17">
        <v>0.34038407252203479</v>
      </c>
      <c r="T442" s="17">
        <v>2.9592755034941548E-2</v>
      </c>
      <c r="U442" s="17">
        <v>0.18361080400907812</v>
      </c>
      <c r="V442" s="17">
        <v>0.18022980526801519</v>
      </c>
      <c r="W442" s="17">
        <v>0.11556446548176358</v>
      </c>
      <c r="X442" s="17">
        <v>0</v>
      </c>
      <c r="Y442" s="17">
        <v>2.6635875980850196E-2</v>
      </c>
      <c r="Z442" s="17">
        <v>1.9936121140424014E-2</v>
      </c>
      <c r="AA442" s="17" t="s">
        <v>2</v>
      </c>
      <c r="AD442" s="21"/>
    </row>
    <row r="443" spans="2:30" x14ac:dyDescent="0.2">
      <c r="B443" t="s">
        <v>643</v>
      </c>
      <c r="C443" s="13">
        <v>71835</v>
      </c>
      <c r="D443" s="18">
        <v>0.24737258268806087</v>
      </c>
      <c r="E443" s="18">
        <v>0.21914792748246606</v>
      </c>
      <c r="F443" s="18">
        <v>0.11932792552016996</v>
      </c>
      <c r="G443" s="18">
        <v>0.20546296154457339</v>
      </c>
      <c r="H443" s="18">
        <v>0.11189655791319954</v>
      </c>
      <c r="I443" s="18">
        <v>8.3501574108925697E-2</v>
      </c>
      <c r="J443" s="18">
        <v>0</v>
      </c>
      <c r="K443" s="18">
        <v>1.3290470742604501E-2</v>
      </c>
      <c r="L443" s="18">
        <v>0</v>
      </c>
      <c r="M443" s="17">
        <v>0.64656196436593727</v>
      </c>
      <c r="N443" s="17" t="s">
        <v>1</v>
      </c>
      <c r="O443" s="17" t="s">
        <v>1</v>
      </c>
      <c r="Q443" t="s">
        <v>643</v>
      </c>
      <c r="R443" s="17">
        <v>0.24737258268806087</v>
      </c>
      <c r="S443" s="17">
        <v>0.21914792748246606</v>
      </c>
      <c r="T443" s="17">
        <v>0.11932792552016996</v>
      </c>
      <c r="U443" s="17">
        <v>0.20546296154457339</v>
      </c>
      <c r="V443" s="17">
        <v>0.11189655791319954</v>
      </c>
      <c r="W443" s="17">
        <v>8.3501574108925697E-2</v>
      </c>
      <c r="X443" s="17">
        <v>0</v>
      </c>
      <c r="Y443" s="17">
        <v>1.3290470742604501E-2</v>
      </c>
      <c r="Z443" s="17">
        <v>0</v>
      </c>
      <c r="AA443" s="17" t="s">
        <v>1</v>
      </c>
      <c r="AD443" s="21"/>
    </row>
    <row r="444" spans="2:30" x14ac:dyDescent="0.2">
      <c r="B444" t="s">
        <v>336</v>
      </c>
      <c r="C444" s="13">
        <v>74429</v>
      </c>
      <c r="D444" s="18">
        <v>0.26365209656847616</v>
      </c>
      <c r="E444" s="18">
        <v>0.26505447536344334</v>
      </c>
      <c r="F444" s="18">
        <v>0.11158256058189185</v>
      </c>
      <c r="G444" s="18">
        <v>0.21723791959699423</v>
      </c>
      <c r="H444" s="18">
        <v>6.9290862446085039E-2</v>
      </c>
      <c r="I444" s="18">
        <v>6.5806590220840996E-2</v>
      </c>
      <c r="J444" s="18">
        <v>0</v>
      </c>
      <c r="K444" s="18">
        <v>7.3754952222683948E-3</v>
      </c>
      <c r="L444" s="18">
        <v>0</v>
      </c>
      <c r="M444" s="17">
        <v>0.74008003190973759</v>
      </c>
      <c r="N444" s="17" t="s">
        <v>2</v>
      </c>
      <c r="O444" s="17" t="s">
        <v>2</v>
      </c>
      <c r="Q444" t="s">
        <v>336</v>
      </c>
      <c r="R444" s="17">
        <v>0.26365209656847616</v>
      </c>
      <c r="S444" s="17">
        <v>0.26505447536344334</v>
      </c>
      <c r="T444" s="17">
        <v>0.11158256058189185</v>
      </c>
      <c r="U444" s="17">
        <v>0.21723791959699423</v>
      </c>
      <c r="V444" s="17">
        <v>6.9290862446085039E-2</v>
      </c>
      <c r="W444" s="17">
        <v>6.5806590220840996E-2</v>
      </c>
      <c r="X444" s="17">
        <v>0</v>
      </c>
      <c r="Y444" s="17">
        <v>7.3754952222683948E-3</v>
      </c>
      <c r="Z444" s="17">
        <v>0</v>
      </c>
      <c r="AA444" s="17" t="s">
        <v>2</v>
      </c>
      <c r="AD444" s="21"/>
    </row>
    <row r="445" spans="2:30" x14ac:dyDescent="0.2">
      <c r="B445" t="s">
        <v>644</v>
      </c>
      <c r="C445" s="13">
        <v>73889</v>
      </c>
      <c r="D445" s="18">
        <v>0.24860149123415878</v>
      </c>
      <c r="E445" s="18">
        <v>0.30046163590230213</v>
      </c>
      <c r="F445" s="18">
        <v>8.6257819937722871E-2</v>
      </c>
      <c r="G445" s="18">
        <v>0.21544711002547709</v>
      </c>
      <c r="H445" s="18">
        <v>7.9777628951641089E-2</v>
      </c>
      <c r="I445" s="18">
        <v>5.3067317375627018E-2</v>
      </c>
      <c r="J445" s="18">
        <v>0</v>
      </c>
      <c r="K445" s="18">
        <v>0</v>
      </c>
      <c r="L445" s="18">
        <v>1.6386996573071157E-2</v>
      </c>
      <c r="M445" s="17">
        <v>0.6692713203948929</v>
      </c>
      <c r="N445" s="17" t="s">
        <v>2</v>
      </c>
      <c r="O445" s="17" t="s">
        <v>2</v>
      </c>
      <c r="Q445" t="s">
        <v>644</v>
      </c>
      <c r="R445" s="17">
        <v>0.24860149123415878</v>
      </c>
      <c r="S445" s="17">
        <v>0.30046163590230213</v>
      </c>
      <c r="T445" s="17">
        <v>8.6257819937722871E-2</v>
      </c>
      <c r="U445" s="17">
        <v>0.21544711002547709</v>
      </c>
      <c r="V445" s="17">
        <v>7.9777628951641089E-2</v>
      </c>
      <c r="W445" s="17">
        <v>5.3067317375627018E-2</v>
      </c>
      <c r="X445" s="17">
        <v>0</v>
      </c>
      <c r="Y445" s="17">
        <v>0</v>
      </c>
      <c r="Z445" s="17">
        <v>1.6386996573071157E-2</v>
      </c>
      <c r="AA445" s="17" t="s">
        <v>2</v>
      </c>
      <c r="AD445" s="21"/>
    </row>
    <row r="446" spans="2:30" x14ac:dyDescent="0.2">
      <c r="B446" t="s">
        <v>337</v>
      </c>
      <c r="C446" s="13">
        <v>78471</v>
      </c>
      <c r="D446" s="18">
        <v>0.24540299472616897</v>
      </c>
      <c r="E446" s="18">
        <v>0.16759259590262932</v>
      </c>
      <c r="F446" s="18">
        <v>4.4646777579255136E-2</v>
      </c>
      <c r="G446" s="18">
        <v>0.33415188679840169</v>
      </c>
      <c r="H446" s="18">
        <v>4.1104079959384816E-2</v>
      </c>
      <c r="I446" s="18">
        <v>0.12245961511787977</v>
      </c>
      <c r="J446" s="18">
        <v>0</v>
      </c>
      <c r="K446" s="18">
        <v>0</v>
      </c>
      <c r="L446" s="18">
        <v>4.4642049916280069E-2</v>
      </c>
      <c r="M446" s="17">
        <v>0.62365583631285793</v>
      </c>
      <c r="N446" s="17" t="s">
        <v>47</v>
      </c>
      <c r="O446" s="17" t="s">
        <v>1</v>
      </c>
      <c r="Q446" t="s">
        <v>337</v>
      </c>
      <c r="R446" s="17">
        <v>0.23308260578970066</v>
      </c>
      <c r="S446" s="17">
        <v>0.17700456032892159</v>
      </c>
      <c r="T446" s="17">
        <v>4.7646809337460592E-2</v>
      </c>
      <c r="U446" s="17">
        <v>0.3320787572292937</v>
      </c>
      <c r="V446" s="17">
        <v>4.3085602280463382E-2</v>
      </c>
      <c r="W446" s="17">
        <v>0.12245961511787977</v>
      </c>
      <c r="X446" s="17">
        <v>0</v>
      </c>
      <c r="Y446" s="17">
        <v>0</v>
      </c>
      <c r="Z446" s="17">
        <v>4.4642049916280069E-2</v>
      </c>
      <c r="AA446" s="17" t="s">
        <v>47</v>
      </c>
      <c r="AD446" s="21"/>
    </row>
    <row r="447" spans="2:30" x14ac:dyDescent="0.2">
      <c r="B447" t="s">
        <v>717</v>
      </c>
      <c r="C447" s="13">
        <v>73420</v>
      </c>
      <c r="D447" s="18">
        <v>0.21341423768783488</v>
      </c>
      <c r="E447" s="18">
        <v>0.36434791738748029</v>
      </c>
      <c r="F447" s="18">
        <v>5.8406005163868784E-2</v>
      </c>
      <c r="G447" s="18">
        <v>0.24044600269980676</v>
      </c>
      <c r="H447" s="18">
        <v>5.1786611975903375E-2</v>
      </c>
      <c r="I447" s="18">
        <v>6.05604910488435E-2</v>
      </c>
      <c r="J447" s="18">
        <v>0</v>
      </c>
      <c r="K447" s="18">
        <v>0</v>
      </c>
      <c r="L447" s="18">
        <v>1.1038734036262387E-2</v>
      </c>
      <c r="M447" s="17">
        <v>0.63433587131871572</v>
      </c>
      <c r="N447" s="17" t="s">
        <v>2</v>
      </c>
      <c r="O447" s="17" t="s">
        <v>2</v>
      </c>
      <c r="Q447" t="s">
        <v>717</v>
      </c>
      <c r="R447" s="17">
        <v>0.21341423768783488</v>
      </c>
      <c r="S447" s="17">
        <v>0.36434791738748029</v>
      </c>
      <c r="T447" s="17">
        <v>5.8406005163868784E-2</v>
      </c>
      <c r="U447" s="17">
        <v>0.24044600269980676</v>
      </c>
      <c r="V447" s="17">
        <v>5.1786611975903375E-2</v>
      </c>
      <c r="W447" s="17">
        <v>6.05604910488435E-2</v>
      </c>
      <c r="X447" s="17">
        <v>0</v>
      </c>
      <c r="Y447" s="17">
        <v>0</v>
      </c>
      <c r="Z447" s="17">
        <v>1.1038734036262387E-2</v>
      </c>
      <c r="AA447" s="17" t="s">
        <v>2</v>
      </c>
      <c r="AD447" s="21"/>
    </row>
    <row r="448" spans="2:30" x14ac:dyDescent="0.2">
      <c r="B448" t="s">
        <v>338</v>
      </c>
      <c r="C448" s="13">
        <v>68356</v>
      </c>
      <c r="D448" s="18">
        <v>3.5465935003732123E-2</v>
      </c>
      <c r="E448" s="18">
        <v>0.44897817722085448</v>
      </c>
      <c r="F448" s="18">
        <v>9.5250216942264244E-3</v>
      </c>
      <c r="G448" s="18">
        <v>0.31965392511064494</v>
      </c>
      <c r="H448" s="18">
        <v>3.5205865689038496E-2</v>
      </c>
      <c r="I448" s="18">
        <v>0.12076949645837681</v>
      </c>
      <c r="J448" s="18">
        <v>0</v>
      </c>
      <c r="K448" s="18">
        <v>0</v>
      </c>
      <c r="L448" s="18">
        <v>3.0401578823126857E-2</v>
      </c>
      <c r="M448" s="17">
        <v>0.5966680588616301</v>
      </c>
      <c r="N448" s="17" t="s">
        <v>2</v>
      </c>
      <c r="O448" s="17" t="s">
        <v>2</v>
      </c>
      <c r="Q448" t="s">
        <v>338</v>
      </c>
      <c r="R448" s="17">
        <v>9.5145550084288558E-2</v>
      </c>
      <c r="S448" s="17">
        <v>0.33730605555563531</v>
      </c>
      <c r="T448" s="17">
        <v>3.6588038527127456E-2</v>
      </c>
      <c r="U448" s="17">
        <v>0.26267589132500874</v>
      </c>
      <c r="V448" s="17">
        <v>0.11711338922643637</v>
      </c>
      <c r="W448" s="17">
        <v>0.12076949645837681</v>
      </c>
      <c r="X448" s="17">
        <v>0</v>
      </c>
      <c r="Y448" s="17">
        <v>0</v>
      </c>
      <c r="Z448" s="17">
        <v>3.0401578823126857E-2</v>
      </c>
      <c r="AA448" s="17" t="s">
        <v>2</v>
      </c>
      <c r="AD448" s="21"/>
    </row>
    <row r="449" spans="2:30" x14ac:dyDescent="0.2">
      <c r="B449" t="s">
        <v>339</v>
      </c>
      <c r="C449" s="13">
        <v>68832</v>
      </c>
      <c r="D449" s="18">
        <v>0.13509037429380621</v>
      </c>
      <c r="E449" s="18">
        <v>0.35619202176026921</v>
      </c>
      <c r="F449" s="18">
        <v>3.8205422312507405E-2</v>
      </c>
      <c r="G449" s="18">
        <v>0.26723882463814719</v>
      </c>
      <c r="H449" s="18">
        <v>9.7690714753916941E-2</v>
      </c>
      <c r="I449" s="18">
        <v>9.2322342511393235E-2</v>
      </c>
      <c r="J449" s="18">
        <v>0</v>
      </c>
      <c r="K449" s="18">
        <v>0</v>
      </c>
      <c r="L449" s="18">
        <v>1.3260299729959853E-2</v>
      </c>
      <c r="M449" s="17">
        <v>0.58861899333650836</v>
      </c>
      <c r="N449" s="17" t="s">
        <v>2</v>
      </c>
      <c r="O449" s="17" t="s">
        <v>2</v>
      </c>
      <c r="Q449" t="s">
        <v>339</v>
      </c>
      <c r="R449" s="17">
        <v>0.16952757133310081</v>
      </c>
      <c r="S449" s="17">
        <v>0.31263238739120802</v>
      </c>
      <c r="T449" s="17">
        <v>5.0240210586616693E-2</v>
      </c>
      <c r="U449" s="17">
        <v>0.23572029585367182</v>
      </c>
      <c r="V449" s="17">
        <v>0.12629689259404961</v>
      </c>
      <c r="W449" s="17">
        <v>9.2322342511393235E-2</v>
      </c>
      <c r="X449" s="17">
        <v>0</v>
      </c>
      <c r="Y449" s="17">
        <v>0</v>
      </c>
      <c r="Z449" s="17">
        <v>1.3260299729959853E-2</v>
      </c>
      <c r="AA449" s="17" t="s">
        <v>2</v>
      </c>
      <c r="AD449" s="21"/>
    </row>
    <row r="450" spans="2:30" x14ac:dyDescent="0.2">
      <c r="B450" t="s">
        <v>340</v>
      </c>
      <c r="C450" s="13">
        <v>64943</v>
      </c>
      <c r="D450" s="18">
        <v>0.13353295252767494</v>
      </c>
      <c r="E450" s="18">
        <v>0.33610945414765508</v>
      </c>
      <c r="F450" s="18">
        <v>5.0399698815054322E-2</v>
      </c>
      <c r="G450" s="18">
        <v>0.18613361484539387</v>
      </c>
      <c r="H450" s="18">
        <v>0.17097446011416972</v>
      </c>
      <c r="I450" s="18">
        <v>0.10480301585692883</v>
      </c>
      <c r="J450" s="18">
        <v>0</v>
      </c>
      <c r="K450" s="18">
        <v>1.2257907854663011E-2</v>
      </c>
      <c r="L450" s="18">
        <v>5.7888958384602106E-3</v>
      </c>
      <c r="M450" s="17">
        <v>0.58990804965055399</v>
      </c>
      <c r="N450" s="17" t="s">
        <v>2</v>
      </c>
      <c r="O450" s="17" t="s">
        <v>2</v>
      </c>
      <c r="Q450" t="s">
        <v>340</v>
      </c>
      <c r="R450" s="17">
        <v>0.13353295252767494</v>
      </c>
      <c r="S450" s="17">
        <v>0.33610945414765508</v>
      </c>
      <c r="T450" s="17">
        <v>5.0399698815054322E-2</v>
      </c>
      <c r="U450" s="17">
        <v>0.18613361484539387</v>
      </c>
      <c r="V450" s="17">
        <v>0.17097446011416972</v>
      </c>
      <c r="W450" s="17">
        <v>0.10480301585692883</v>
      </c>
      <c r="X450" s="17">
        <v>0</v>
      </c>
      <c r="Y450" s="17">
        <v>1.2257907854663011E-2</v>
      </c>
      <c r="Z450" s="17">
        <v>5.7888958384602106E-3</v>
      </c>
      <c r="AA450" s="17" t="s">
        <v>2</v>
      </c>
      <c r="AD450" s="21"/>
    </row>
    <row r="451" spans="2:30" x14ac:dyDescent="0.2">
      <c r="B451" t="s">
        <v>645</v>
      </c>
      <c r="C451" s="13">
        <v>70218</v>
      </c>
      <c r="D451" s="18">
        <v>0.22101990110939673</v>
      </c>
      <c r="E451" s="18">
        <v>0.28287951222248264</v>
      </c>
      <c r="F451" s="18">
        <v>6.2352264591500693E-2</v>
      </c>
      <c r="G451" s="18">
        <v>0.24641387927136754</v>
      </c>
      <c r="H451" s="18">
        <v>9.1673956039664425E-2</v>
      </c>
      <c r="I451" s="18">
        <v>7.4685615515246453E-2</v>
      </c>
      <c r="J451" s="18">
        <v>0</v>
      </c>
      <c r="K451" s="18">
        <v>0</v>
      </c>
      <c r="L451" s="18">
        <v>2.097487125034142E-2</v>
      </c>
      <c r="M451" s="17">
        <v>0.5618306958860686</v>
      </c>
      <c r="N451" s="17" t="s">
        <v>2</v>
      </c>
      <c r="O451" s="17" t="s">
        <v>2</v>
      </c>
      <c r="Q451" t="s">
        <v>645</v>
      </c>
      <c r="R451" s="17">
        <v>0.22101990110939673</v>
      </c>
      <c r="S451" s="17">
        <v>0.28287951222248264</v>
      </c>
      <c r="T451" s="17">
        <v>6.2352264591500693E-2</v>
      </c>
      <c r="U451" s="17">
        <v>0.24641387927136754</v>
      </c>
      <c r="V451" s="17">
        <v>9.1673956039664425E-2</v>
      </c>
      <c r="W451" s="17">
        <v>7.4685615515246453E-2</v>
      </c>
      <c r="X451" s="17">
        <v>0</v>
      </c>
      <c r="Y451" s="17">
        <v>0</v>
      </c>
      <c r="Z451" s="17">
        <v>2.097487125034142E-2</v>
      </c>
      <c r="AA451" s="17" t="s">
        <v>2</v>
      </c>
      <c r="AD451" s="21"/>
    </row>
    <row r="452" spans="2:30" x14ac:dyDescent="0.2">
      <c r="B452" t="s">
        <v>646</v>
      </c>
      <c r="C452" s="13">
        <v>75154</v>
      </c>
      <c r="D452" s="18">
        <v>0.23547808762102898</v>
      </c>
      <c r="E452" s="18">
        <v>0.25409241640886976</v>
      </c>
      <c r="F452" s="18">
        <v>6.6456708496123368E-2</v>
      </c>
      <c r="G452" s="18">
        <v>0.25787765733009649</v>
      </c>
      <c r="H452" s="18">
        <v>8.4371411388112896E-2</v>
      </c>
      <c r="I452" s="18">
        <v>9.0480359328184726E-2</v>
      </c>
      <c r="J452" s="18">
        <v>0</v>
      </c>
      <c r="K452" s="18">
        <v>0</v>
      </c>
      <c r="L452" s="18">
        <v>1.1243359427583959E-2</v>
      </c>
      <c r="M452" s="17">
        <v>0.66394162383045841</v>
      </c>
      <c r="N452" s="17" t="s">
        <v>47</v>
      </c>
      <c r="O452" s="17" t="s">
        <v>2</v>
      </c>
      <c r="Q452" t="s">
        <v>646</v>
      </c>
      <c r="R452" s="17">
        <v>0.23547808762102898</v>
      </c>
      <c r="S452" s="17">
        <v>0.25409241640886976</v>
      </c>
      <c r="T452" s="17">
        <v>6.6456708496123368E-2</v>
      </c>
      <c r="U452" s="17">
        <v>0.25787765733009649</v>
      </c>
      <c r="V452" s="17">
        <v>8.4371411388112896E-2</v>
      </c>
      <c r="W452" s="17">
        <v>9.0480359328184726E-2</v>
      </c>
      <c r="X452" s="17">
        <v>0</v>
      </c>
      <c r="Y452" s="17">
        <v>0</v>
      </c>
      <c r="Z452" s="17">
        <v>1.1243359427583959E-2</v>
      </c>
      <c r="AA452" s="17" t="s">
        <v>47</v>
      </c>
      <c r="AD452" s="21"/>
    </row>
    <row r="453" spans="2:30" x14ac:dyDescent="0.2">
      <c r="B453" t="s">
        <v>647</v>
      </c>
      <c r="C453" s="13">
        <v>77541</v>
      </c>
      <c r="D453" s="18">
        <v>0.14457874403568582</v>
      </c>
      <c r="E453" s="18">
        <v>0.39645667231733206</v>
      </c>
      <c r="F453" s="18">
        <v>6.1932187844421248E-2</v>
      </c>
      <c r="G453" s="18">
        <v>0.12317324272299658</v>
      </c>
      <c r="H453" s="18">
        <v>0.18210700277639036</v>
      </c>
      <c r="I453" s="18">
        <v>7.0742007448228325E-2</v>
      </c>
      <c r="J453" s="18">
        <v>0</v>
      </c>
      <c r="K453" s="18">
        <v>1.0816717551402814E-2</v>
      </c>
      <c r="L453" s="18">
        <v>1.0193425303542869E-2</v>
      </c>
      <c r="M453" s="17">
        <v>0.61582983416351145</v>
      </c>
      <c r="N453" s="17" t="s">
        <v>2</v>
      </c>
      <c r="O453" s="17" t="s">
        <v>2</v>
      </c>
      <c r="Q453" t="s">
        <v>647</v>
      </c>
      <c r="R453" s="17">
        <v>0.14457874403568582</v>
      </c>
      <c r="S453" s="17">
        <v>0.39645667231733206</v>
      </c>
      <c r="T453" s="17">
        <v>6.1932187844421248E-2</v>
      </c>
      <c r="U453" s="17">
        <v>0.12317324272299658</v>
      </c>
      <c r="V453" s="17">
        <v>0.18210700277639036</v>
      </c>
      <c r="W453" s="17">
        <v>7.0742007448228325E-2</v>
      </c>
      <c r="X453" s="17">
        <v>0</v>
      </c>
      <c r="Y453" s="17">
        <v>1.0816717551402814E-2</v>
      </c>
      <c r="Z453" s="17">
        <v>1.0193425303542869E-2</v>
      </c>
      <c r="AA453" s="17" t="s">
        <v>2</v>
      </c>
      <c r="AD453" s="21"/>
    </row>
    <row r="454" spans="2:30" x14ac:dyDescent="0.2">
      <c r="B454" t="s">
        <v>341</v>
      </c>
      <c r="C454" s="13">
        <v>73610</v>
      </c>
      <c r="D454" s="18">
        <v>0.1540663760097164</v>
      </c>
      <c r="E454" s="18">
        <v>0.35714076181998838</v>
      </c>
      <c r="F454" s="18">
        <v>7.1695095037019402E-2</v>
      </c>
      <c r="G454" s="18">
        <v>0.28257072071020839</v>
      </c>
      <c r="H454" s="18">
        <v>4.3841528475357536E-2</v>
      </c>
      <c r="I454" s="18">
        <v>7.1982678214772805E-2</v>
      </c>
      <c r="J454" s="18">
        <v>0</v>
      </c>
      <c r="K454" s="18">
        <v>0</v>
      </c>
      <c r="L454" s="18">
        <v>1.8702839732937172E-2</v>
      </c>
      <c r="M454" s="17">
        <v>0.66046867825721867</v>
      </c>
      <c r="N454" s="17" t="s">
        <v>2</v>
      </c>
      <c r="O454" s="17" t="s">
        <v>2</v>
      </c>
      <c r="Q454" t="s">
        <v>341</v>
      </c>
      <c r="R454" s="17">
        <v>0.18759626098446516</v>
      </c>
      <c r="S454" s="17">
        <v>0.32427927110281024</v>
      </c>
      <c r="T454" s="17">
        <v>9.0841750798510368E-2</v>
      </c>
      <c r="U454" s="17">
        <v>0.2518438164955466</v>
      </c>
      <c r="V454" s="17">
        <v>5.4753382670957723E-2</v>
      </c>
      <c r="W454" s="17">
        <v>7.1982678214772805E-2</v>
      </c>
      <c r="X454" s="17">
        <v>0</v>
      </c>
      <c r="Y454" s="17">
        <v>0</v>
      </c>
      <c r="Z454" s="17">
        <v>1.8702839732937172E-2</v>
      </c>
      <c r="AA454" s="17" t="s">
        <v>2</v>
      </c>
      <c r="AD454" s="21"/>
    </row>
    <row r="455" spans="2:30" x14ac:dyDescent="0.2">
      <c r="B455" t="s">
        <v>342</v>
      </c>
      <c r="C455" s="13">
        <v>73783</v>
      </c>
      <c r="D455" s="18">
        <v>0.26740707967813343</v>
      </c>
      <c r="E455" s="18">
        <v>0.22504499669808253</v>
      </c>
      <c r="F455" s="18">
        <v>0.14520637072028614</v>
      </c>
      <c r="G455" s="18">
        <v>0.16796057401102454</v>
      </c>
      <c r="H455" s="18">
        <v>9.5579700580233545E-2</v>
      </c>
      <c r="I455" s="18">
        <v>7.8953196161991659E-2</v>
      </c>
      <c r="J455" s="18">
        <v>0</v>
      </c>
      <c r="K455" s="18">
        <v>0</v>
      </c>
      <c r="L455" s="18">
        <v>1.9848082150248126E-2</v>
      </c>
      <c r="M455" s="17">
        <v>0.58176903967669824</v>
      </c>
      <c r="N455" s="17" t="s">
        <v>1</v>
      </c>
      <c r="O455" s="17" t="s">
        <v>1</v>
      </c>
      <c r="Q455" t="s">
        <v>342</v>
      </c>
      <c r="R455" s="17">
        <v>0.26740707967813343</v>
      </c>
      <c r="S455" s="17">
        <v>0.22504499669808253</v>
      </c>
      <c r="T455" s="17">
        <v>0.14520637072028614</v>
      </c>
      <c r="U455" s="17">
        <v>0.16796057401102454</v>
      </c>
      <c r="V455" s="17">
        <v>9.5579700580233545E-2</v>
      </c>
      <c r="W455" s="17">
        <v>7.8953196161991659E-2</v>
      </c>
      <c r="X455" s="17">
        <v>0</v>
      </c>
      <c r="Y455" s="17">
        <v>0</v>
      </c>
      <c r="Z455" s="17">
        <v>1.9848082150248126E-2</v>
      </c>
      <c r="AA455" s="17" t="s">
        <v>1</v>
      </c>
      <c r="AD455" s="21"/>
    </row>
    <row r="456" spans="2:30" x14ac:dyDescent="0.2">
      <c r="B456" t="s">
        <v>648</v>
      </c>
      <c r="C456" s="13">
        <v>72756</v>
      </c>
      <c r="D456" s="18">
        <v>6.333915647702304E-2</v>
      </c>
      <c r="E456" s="18">
        <v>0.40610145753150806</v>
      </c>
      <c r="F456" s="18">
        <v>1.2767249268781887E-2</v>
      </c>
      <c r="G456" s="18">
        <v>0.37849795644052109</v>
      </c>
      <c r="H456" s="18">
        <v>1.960990831042473E-2</v>
      </c>
      <c r="I456" s="18">
        <v>9.0238261633914754E-2</v>
      </c>
      <c r="J456" s="18">
        <v>0</v>
      </c>
      <c r="K456" s="18">
        <v>0</v>
      </c>
      <c r="L456" s="18">
        <v>2.9446010337826539E-2</v>
      </c>
      <c r="M456" s="17">
        <v>0.6193619517615131</v>
      </c>
      <c r="N456" s="17" t="s">
        <v>2</v>
      </c>
      <c r="O456" s="17" t="s">
        <v>2</v>
      </c>
      <c r="Q456" t="s">
        <v>648</v>
      </c>
      <c r="R456" s="17">
        <v>0.16992189503102109</v>
      </c>
      <c r="S456" s="17">
        <v>0.31290881322248287</v>
      </c>
      <c r="T456" s="17">
        <v>4.9042261858026077E-2</v>
      </c>
      <c r="U456" s="17">
        <v>0.28320979801912427</v>
      </c>
      <c r="V456" s="17">
        <v>6.5232959897604539E-2</v>
      </c>
      <c r="W456" s="17">
        <v>9.0238261633914754E-2</v>
      </c>
      <c r="X456" s="17">
        <v>0</v>
      </c>
      <c r="Y456" s="17">
        <v>0</v>
      </c>
      <c r="Z456" s="17">
        <v>2.9446010337826539E-2</v>
      </c>
      <c r="AA456" s="17" t="s">
        <v>2</v>
      </c>
      <c r="AD456" s="21"/>
    </row>
    <row r="457" spans="2:30" x14ac:dyDescent="0.2">
      <c r="B457" t="s">
        <v>343</v>
      </c>
      <c r="C457" s="13">
        <v>72980</v>
      </c>
      <c r="D457" s="18">
        <v>0.19997864186036451</v>
      </c>
      <c r="E457" s="18">
        <v>0.12236090016696879</v>
      </c>
      <c r="F457" s="18">
        <v>0.41235889349607607</v>
      </c>
      <c r="G457" s="18">
        <v>0.12917003734006946</v>
      </c>
      <c r="H457" s="18">
        <v>8.0851922097033874E-2</v>
      </c>
      <c r="I457" s="18">
        <v>4.4434892864880247E-2</v>
      </c>
      <c r="J457" s="18">
        <v>0</v>
      </c>
      <c r="K457" s="18">
        <v>0</v>
      </c>
      <c r="L457" s="18">
        <v>1.0844712174607175E-2</v>
      </c>
      <c r="M457" s="17">
        <v>0.72223655715977153</v>
      </c>
      <c r="N457" s="17" t="s">
        <v>3</v>
      </c>
      <c r="O457" s="17" t="s">
        <v>3</v>
      </c>
      <c r="Q457" t="s">
        <v>343</v>
      </c>
      <c r="R457" s="17">
        <v>0.19256514252811546</v>
      </c>
      <c r="S457" s="17">
        <v>0.13551582205575871</v>
      </c>
      <c r="T457" s="17">
        <v>0.39216189097347004</v>
      </c>
      <c r="U457" s="17">
        <v>0.13645764323122617</v>
      </c>
      <c r="V457" s="17">
        <v>8.8019896171942322E-2</v>
      </c>
      <c r="W457" s="17">
        <v>4.4434892864880247E-2</v>
      </c>
      <c r="X457" s="17">
        <v>0</v>
      </c>
      <c r="Y457" s="17">
        <v>0</v>
      </c>
      <c r="Z457" s="17">
        <v>1.0844712174607175E-2</v>
      </c>
      <c r="AA457" s="17" t="s">
        <v>3</v>
      </c>
      <c r="AD457" s="21"/>
    </row>
    <row r="458" spans="2:30" x14ac:dyDescent="0.2">
      <c r="B458" t="s">
        <v>344</v>
      </c>
      <c r="C458" s="13">
        <v>76154</v>
      </c>
      <c r="D458" s="18">
        <v>0.23660361187623286</v>
      </c>
      <c r="E458" s="18">
        <v>0.24684451956643186</v>
      </c>
      <c r="F458" s="18">
        <v>7.1970696839554052E-2</v>
      </c>
      <c r="G458" s="18">
        <v>0.26560324888730991</v>
      </c>
      <c r="H458" s="18">
        <v>6.601015919394583E-2</v>
      </c>
      <c r="I458" s="18">
        <v>9.0913580969646537E-2</v>
      </c>
      <c r="J458" s="18">
        <v>0</v>
      </c>
      <c r="K458" s="18">
        <v>0</v>
      </c>
      <c r="L458" s="18">
        <v>2.2054182666879051E-2</v>
      </c>
      <c r="M458" s="17">
        <v>0.60537582179098692</v>
      </c>
      <c r="N458" s="17" t="s">
        <v>47</v>
      </c>
      <c r="O458" s="17" t="s">
        <v>2</v>
      </c>
      <c r="Q458" t="s">
        <v>344</v>
      </c>
      <c r="R458" s="17">
        <v>0.23660361187623286</v>
      </c>
      <c r="S458" s="17">
        <v>0.24684451956643186</v>
      </c>
      <c r="T458" s="17">
        <v>7.1970696839554052E-2</v>
      </c>
      <c r="U458" s="17">
        <v>0.26560324888730991</v>
      </c>
      <c r="V458" s="17">
        <v>6.601015919394583E-2</v>
      </c>
      <c r="W458" s="17">
        <v>9.0913580969646537E-2</v>
      </c>
      <c r="X458" s="17">
        <v>0</v>
      </c>
      <c r="Y458" s="17">
        <v>0</v>
      </c>
      <c r="Z458" s="17">
        <v>2.2054182666879051E-2</v>
      </c>
      <c r="AA458" s="17" t="s">
        <v>47</v>
      </c>
      <c r="AD458" s="21"/>
    </row>
    <row r="459" spans="2:30" x14ac:dyDescent="0.2">
      <c r="B459" t="s">
        <v>345</v>
      </c>
      <c r="C459" s="13">
        <v>75564</v>
      </c>
      <c r="D459" s="18">
        <v>3.6219306516939553E-2</v>
      </c>
      <c r="E459" s="18">
        <v>0.48968514275046299</v>
      </c>
      <c r="F459" s="18">
        <v>9.2555577426362244E-3</v>
      </c>
      <c r="G459" s="18">
        <v>0.31312293518306644</v>
      </c>
      <c r="H459" s="18">
        <v>2.5023538487558554E-2</v>
      </c>
      <c r="I459" s="18">
        <v>0.11579129374351865</v>
      </c>
      <c r="J459" s="18">
        <v>0</v>
      </c>
      <c r="K459" s="18">
        <v>0</v>
      </c>
      <c r="L459" s="18">
        <v>1.090222557581774E-2</v>
      </c>
      <c r="M459" s="17">
        <v>0.61445455850254516</v>
      </c>
      <c r="N459" s="17" t="s">
        <v>2</v>
      </c>
      <c r="O459" s="17" t="s">
        <v>2</v>
      </c>
      <c r="Q459" t="s">
        <v>345</v>
      </c>
      <c r="R459" s="17">
        <v>9.7166642917014129E-2</v>
      </c>
      <c r="S459" s="17">
        <v>0.40097960455099418</v>
      </c>
      <c r="T459" s="17">
        <v>3.5552958738445148E-2</v>
      </c>
      <c r="U459" s="17">
        <v>0.25636570817951732</v>
      </c>
      <c r="V459" s="17">
        <v>8.3241566294692981E-2</v>
      </c>
      <c r="W459" s="17">
        <v>0.11579129374351865</v>
      </c>
      <c r="X459" s="17">
        <v>0</v>
      </c>
      <c r="Y459" s="17">
        <v>0</v>
      </c>
      <c r="Z459" s="17">
        <v>1.090222557581774E-2</v>
      </c>
      <c r="AA459" s="17" t="s">
        <v>2</v>
      </c>
      <c r="AD459" s="21"/>
    </row>
    <row r="460" spans="2:30" x14ac:dyDescent="0.2">
      <c r="B460" t="s">
        <v>346</v>
      </c>
      <c r="C460" s="13">
        <v>71540</v>
      </c>
      <c r="D460" s="18">
        <v>3.2620720744049939E-2</v>
      </c>
      <c r="E460" s="18">
        <v>0.48637399119873193</v>
      </c>
      <c r="F460" s="18">
        <v>1.1107736937209005E-2</v>
      </c>
      <c r="G460" s="18">
        <v>0.28821769358365434</v>
      </c>
      <c r="H460" s="18">
        <v>2.5678138440145291E-2</v>
      </c>
      <c r="I460" s="18">
        <v>0.11194525290388239</v>
      </c>
      <c r="J460" s="18">
        <v>0</v>
      </c>
      <c r="K460" s="18">
        <v>0</v>
      </c>
      <c r="L460" s="18">
        <v>4.4056466192327233E-2</v>
      </c>
      <c r="M460" s="17">
        <v>0.5936222768166044</v>
      </c>
      <c r="N460" s="17" t="s">
        <v>2</v>
      </c>
      <c r="O460" s="17" t="s">
        <v>2</v>
      </c>
      <c r="Q460" t="s">
        <v>346</v>
      </c>
      <c r="R460" s="17">
        <v>8.7512606646687502E-2</v>
      </c>
      <c r="S460" s="17">
        <v>0.39260356048664474</v>
      </c>
      <c r="T460" s="17">
        <v>4.2667651586992671E-2</v>
      </c>
      <c r="U460" s="17">
        <v>0.23579534912108252</v>
      </c>
      <c r="V460" s="17">
        <v>8.541911306238309E-2</v>
      </c>
      <c r="W460" s="17">
        <v>0.11194525290388239</v>
      </c>
      <c r="X460" s="17">
        <v>0</v>
      </c>
      <c r="Y460" s="17">
        <v>0</v>
      </c>
      <c r="Z460" s="17">
        <v>4.4056466192327233E-2</v>
      </c>
      <c r="AA460" s="17" t="s">
        <v>2</v>
      </c>
      <c r="AD460" s="21"/>
    </row>
    <row r="461" spans="2:30" x14ac:dyDescent="0.2">
      <c r="B461" t="s">
        <v>347</v>
      </c>
      <c r="C461" s="13">
        <v>69980</v>
      </c>
      <c r="D461" s="18">
        <v>0.20784447753283941</v>
      </c>
      <c r="E461" s="18">
        <v>8.9773669997137664E-2</v>
      </c>
      <c r="F461" s="18">
        <v>0.37086912771559083</v>
      </c>
      <c r="G461" s="18">
        <v>0.22581048412212021</v>
      </c>
      <c r="H461" s="18">
        <v>4.2160219943548086E-2</v>
      </c>
      <c r="I461" s="18">
        <v>4.5693089554430348E-2</v>
      </c>
      <c r="J461" s="18">
        <v>0</v>
      </c>
      <c r="K461" s="18">
        <v>0</v>
      </c>
      <c r="L461" s="18">
        <v>1.7848931134333435E-2</v>
      </c>
      <c r="M461" s="17">
        <v>0.7028135553551994</v>
      </c>
      <c r="N461" s="17" t="s">
        <v>3</v>
      </c>
      <c r="O461" s="17" t="s">
        <v>3</v>
      </c>
      <c r="Q461" t="s">
        <v>347</v>
      </c>
      <c r="R461" s="17">
        <v>0.20784447753283941</v>
      </c>
      <c r="S461" s="17">
        <v>8.9773669997137664E-2</v>
      </c>
      <c r="T461" s="17">
        <v>0.37086912771559083</v>
      </c>
      <c r="U461" s="17">
        <v>0.22581048412212021</v>
      </c>
      <c r="V461" s="17">
        <v>4.2160219943548086E-2</v>
      </c>
      <c r="W461" s="17">
        <v>4.5693089554430348E-2</v>
      </c>
      <c r="X461" s="17">
        <v>0</v>
      </c>
      <c r="Y461" s="17">
        <v>0</v>
      </c>
      <c r="Z461" s="17">
        <v>1.7848931134333435E-2</v>
      </c>
      <c r="AA461" s="17" t="s">
        <v>3</v>
      </c>
      <c r="AD461" s="21"/>
    </row>
    <row r="462" spans="2:30" x14ac:dyDescent="0.2">
      <c r="B462" t="s">
        <v>649</v>
      </c>
      <c r="C462" s="13">
        <v>78115</v>
      </c>
      <c r="D462" s="18">
        <v>0.31955531623496358</v>
      </c>
      <c r="E462" s="18">
        <v>3.776591346874611E-2</v>
      </c>
      <c r="F462" s="18">
        <v>0.4453343651825592</v>
      </c>
      <c r="G462" s="18">
        <v>9.9197097783498597E-2</v>
      </c>
      <c r="H462" s="18">
        <v>2.4121004580716317E-2</v>
      </c>
      <c r="I462" s="18">
        <v>3.3225357437973807E-2</v>
      </c>
      <c r="J462" s="18">
        <v>0</v>
      </c>
      <c r="K462" s="18">
        <v>0</v>
      </c>
      <c r="L462" s="18">
        <v>4.0800945311542318E-2</v>
      </c>
      <c r="M462" s="17">
        <v>0.65004811684560326</v>
      </c>
      <c r="N462" s="17" t="s">
        <v>3</v>
      </c>
      <c r="O462" s="17" t="s">
        <v>3</v>
      </c>
      <c r="Q462" t="s">
        <v>649</v>
      </c>
      <c r="R462" s="17">
        <v>0.2583294968246489</v>
      </c>
      <c r="S462" s="17">
        <v>0.13212574834140928</v>
      </c>
      <c r="T462" s="17">
        <v>0.31195109910305208</v>
      </c>
      <c r="U462" s="17">
        <v>0.16339655349095566</v>
      </c>
      <c r="V462" s="17">
        <v>6.0170799490417932E-2</v>
      </c>
      <c r="W462" s="17">
        <v>3.3225357437973807E-2</v>
      </c>
      <c r="X462" s="17">
        <v>0</v>
      </c>
      <c r="Y462" s="17">
        <v>0</v>
      </c>
      <c r="Z462" s="17">
        <v>4.0800945311542318E-2</v>
      </c>
      <c r="AA462" s="17" t="s">
        <v>3</v>
      </c>
      <c r="AD462" s="21"/>
    </row>
    <row r="463" spans="2:30" x14ac:dyDescent="0.2">
      <c r="B463" t="s">
        <v>348</v>
      </c>
      <c r="C463" s="13">
        <v>70609</v>
      </c>
      <c r="D463" s="18">
        <v>0.22520496680706378</v>
      </c>
      <c r="E463" s="18">
        <v>0.3222120019035451</v>
      </c>
      <c r="F463" s="18">
        <v>4.6881841641103643E-2</v>
      </c>
      <c r="G463" s="18">
        <v>0.23196797089143023</v>
      </c>
      <c r="H463" s="18">
        <v>9.5153103752625645E-2</v>
      </c>
      <c r="I463" s="18">
        <v>6.3389367203195157E-2</v>
      </c>
      <c r="J463" s="18">
        <v>0</v>
      </c>
      <c r="K463" s="18">
        <v>0</v>
      </c>
      <c r="L463" s="18">
        <v>1.5190747801036578E-2</v>
      </c>
      <c r="M463" s="17">
        <v>0.61812644436326125</v>
      </c>
      <c r="N463" s="17" t="s">
        <v>2</v>
      </c>
      <c r="O463" s="17" t="s">
        <v>2</v>
      </c>
      <c r="Q463" t="s">
        <v>348</v>
      </c>
      <c r="R463" s="17">
        <v>0.22520496680706378</v>
      </c>
      <c r="S463" s="17">
        <v>0.3222120019035451</v>
      </c>
      <c r="T463" s="17">
        <v>4.6881841641103643E-2</v>
      </c>
      <c r="U463" s="17">
        <v>0.23196797089143023</v>
      </c>
      <c r="V463" s="17">
        <v>9.5153103752625645E-2</v>
      </c>
      <c r="W463" s="17">
        <v>6.3389367203195157E-2</v>
      </c>
      <c r="X463" s="17">
        <v>0</v>
      </c>
      <c r="Y463" s="17">
        <v>0</v>
      </c>
      <c r="Z463" s="17">
        <v>1.5190747801036578E-2</v>
      </c>
      <c r="AA463" s="17" t="s">
        <v>2</v>
      </c>
      <c r="AD463" s="21"/>
    </row>
    <row r="464" spans="2:30" x14ac:dyDescent="0.2">
      <c r="B464" t="s">
        <v>349</v>
      </c>
      <c r="C464" s="13">
        <v>69892</v>
      </c>
      <c r="D464" s="18">
        <v>0.22602248017560111</v>
      </c>
      <c r="E464" s="18">
        <v>0.24224960604644805</v>
      </c>
      <c r="F464" s="18">
        <v>4.2888829491822163E-2</v>
      </c>
      <c r="G464" s="18">
        <v>0.29301641820235591</v>
      </c>
      <c r="H464" s="18">
        <v>8.099784821437804E-2</v>
      </c>
      <c r="I464" s="18">
        <v>0.10704427744074041</v>
      </c>
      <c r="J464" s="18">
        <v>0</v>
      </c>
      <c r="K464" s="18">
        <v>0</v>
      </c>
      <c r="L464" s="18">
        <v>7.7805404286543801E-3</v>
      </c>
      <c r="M464" s="17">
        <v>0.63883834422106212</v>
      </c>
      <c r="N464" s="17" t="s">
        <v>47</v>
      </c>
      <c r="O464" s="17" t="s">
        <v>1</v>
      </c>
      <c r="Q464" t="s">
        <v>349</v>
      </c>
      <c r="R464" s="17">
        <v>0.22602248017560111</v>
      </c>
      <c r="S464" s="17">
        <v>0.24224960604644805</v>
      </c>
      <c r="T464" s="17">
        <v>4.2888829491822163E-2</v>
      </c>
      <c r="U464" s="17">
        <v>0.29301641820235591</v>
      </c>
      <c r="V464" s="17">
        <v>8.099784821437804E-2</v>
      </c>
      <c r="W464" s="17">
        <v>0.10704427744074041</v>
      </c>
      <c r="X464" s="17">
        <v>0</v>
      </c>
      <c r="Y464" s="17">
        <v>0</v>
      </c>
      <c r="Z464" s="17">
        <v>7.7805404286543801E-3</v>
      </c>
      <c r="AA464" s="17" t="s">
        <v>47</v>
      </c>
      <c r="AD464" s="21"/>
    </row>
    <row r="465" spans="2:30" x14ac:dyDescent="0.2">
      <c r="B465" t="s">
        <v>350</v>
      </c>
      <c r="C465" s="13">
        <v>72231</v>
      </c>
      <c r="D465" s="18">
        <v>4.8670459301850169E-2</v>
      </c>
      <c r="E465" s="18">
        <v>0.45175701760353315</v>
      </c>
      <c r="F465" s="18">
        <v>8.0484111917173348E-3</v>
      </c>
      <c r="G465" s="18">
        <v>0.31347053902933925</v>
      </c>
      <c r="H465" s="18">
        <v>2.6635147534306722E-2</v>
      </c>
      <c r="I465" s="18">
        <v>0.12120986586238131</v>
      </c>
      <c r="J465" s="18">
        <v>0</v>
      </c>
      <c r="K465" s="18">
        <v>1.5184720392512079E-2</v>
      </c>
      <c r="L465" s="18">
        <v>1.5023839084359957E-2</v>
      </c>
      <c r="M465" s="17">
        <v>0.58979904349562784</v>
      </c>
      <c r="N465" s="17" t="s">
        <v>2</v>
      </c>
      <c r="O465" s="17" t="s">
        <v>2</v>
      </c>
      <c r="Q465" t="s">
        <v>350</v>
      </c>
      <c r="R465" s="17">
        <v>0.1305697318466921</v>
      </c>
      <c r="S465" s="17">
        <v>0.35899152132521506</v>
      </c>
      <c r="T465" s="17">
        <v>3.0916000846823638E-2</v>
      </c>
      <c r="U465" s="17">
        <v>0.23950168755124543</v>
      </c>
      <c r="V465" s="17">
        <v>8.8602633090770364E-2</v>
      </c>
      <c r="W465" s="17">
        <v>0.12120986586238131</v>
      </c>
      <c r="X465" s="17">
        <v>0</v>
      </c>
      <c r="Y465" s="17">
        <v>1.5184720392512079E-2</v>
      </c>
      <c r="Z465" s="17">
        <v>1.5023839084359957E-2</v>
      </c>
      <c r="AA465" s="17" t="s">
        <v>2</v>
      </c>
      <c r="AD465" s="21"/>
    </row>
    <row r="466" spans="2:30" x14ac:dyDescent="0.2">
      <c r="B466" t="s">
        <v>351</v>
      </c>
      <c r="C466" s="13">
        <v>70260</v>
      </c>
      <c r="D466" s="18">
        <v>0.18596645965575351</v>
      </c>
      <c r="E466" s="18">
        <v>0.31124667711670922</v>
      </c>
      <c r="F466" s="18">
        <v>6.087952300471311E-2</v>
      </c>
      <c r="G466" s="18">
        <v>0.23590549956671653</v>
      </c>
      <c r="H466" s="18">
        <v>0.11068697133829748</v>
      </c>
      <c r="I466" s="18">
        <v>8.3037785421305271E-2</v>
      </c>
      <c r="J466" s="18">
        <v>0</v>
      </c>
      <c r="K466" s="18">
        <v>0</v>
      </c>
      <c r="L466" s="18">
        <v>1.227708389650491E-2</v>
      </c>
      <c r="M466" s="17">
        <v>0.62885941366412079</v>
      </c>
      <c r="N466" s="17" t="s">
        <v>2</v>
      </c>
      <c r="O466" s="17" t="s">
        <v>2</v>
      </c>
      <c r="Q466" t="s">
        <v>351</v>
      </c>
      <c r="R466" s="17">
        <v>0.18596645965575351</v>
      </c>
      <c r="S466" s="17">
        <v>0.31124667711670922</v>
      </c>
      <c r="T466" s="17">
        <v>6.087952300471311E-2</v>
      </c>
      <c r="U466" s="17">
        <v>0.23590549956671653</v>
      </c>
      <c r="V466" s="17">
        <v>0.11068697133829748</v>
      </c>
      <c r="W466" s="17">
        <v>8.3037785421305271E-2</v>
      </c>
      <c r="X466" s="17">
        <v>0</v>
      </c>
      <c r="Y466" s="17">
        <v>0</v>
      </c>
      <c r="Z466" s="17">
        <v>1.227708389650491E-2</v>
      </c>
      <c r="AA466" s="17" t="s">
        <v>2</v>
      </c>
      <c r="AD466" s="21"/>
    </row>
    <row r="467" spans="2:30" x14ac:dyDescent="0.2">
      <c r="B467" t="s">
        <v>352</v>
      </c>
      <c r="C467" s="13">
        <v>76629</v>
      </c>
      <c r="D467" s="18">
        <v>8.7740846375923442E-2</v>
      </c>
      <c r="E467" s="18">
        <v>0.43140792161273511</v>
      </c>
      <c r="F467" s="18">
        <v>5.1245977632709092E-2</v>
      </c>
      <c r="G467" s="18">
        <v>0.19618239509621724</v>
      </c>
      <c r="H467" s="18">
        <v>0.11205326539409796</v>
      </c>
      <c r="I467" s="18">
        <v>9.7970202715174939E-2</v>
      </c>
      <c r="J467" s="18">
        <v>0</v>
      </c>
      <c r="K467" s="18">
        <v>2.0922110593648905E-2</v>
      </c>
      <c r="L467" s="18">
        <v>2.4772805794933978E-3</v>
      </c>
      <c r="M467" s="17">
        <v>0.61841956275978116</v>
      </c>
      <c r="N467" s="17" t="s">
        <v>2</v>
      </c>
      <c r="O467" s="17" t="s">
        <v>2</v>
      </c>
      <c r="Q467" t="s">
        <v>352</v>
      </c>
      <c r="R467" s="17">
        <v>9.8263909899205651E-2</v>
      </c>
      <c r="S467" s="17">
        <v>0.4086822280808492</v>
      </c>
      <c r="T467" s="17">
        <v>5.8652888220214257E-2</v>
      </c>
      <c r="U467" s="17">
        <v>0.18578394761237293</v>
      </c>
      <c r="V467" s="17">
        <v>0.12724743229904079</v>
      </c>
      <c r="W467" s="17">
        <v>9.7970202715174939E-2</v>
      </c>
      <c r="X467" s="17">
        <v>0</v>
      </c>
      <c r="Y467" s="17">
        <v>2.0922110593648905E-2</v>
      </c>
      <c r="Z467" s="17">
        <v>2.4772805794933978E-3</v>
      </c>
      <c r="AA467" s="17" t="s">
        <v>2</v>
      </c>
      <c r="AD467" s="21"/>
    </row>
    <row r="468" spans="2:30" x14ac:dyDescent="0.2">
      <c r="B468" t="s">
        <v>353</v>
      </c>
      <c r="C468" s="13">
        <v>70073</v>
      </c>
      <c r="D468" s="18">
        <v>5.287552775258586E-2</v>
      </c>
      <c r="E468" s="18">
        <v>0.44840442433841776</v>
      </c>
      <c r="F468" s="18">
        <v>8.493077941891608E-3</v>
      </c>
      <c r="G468" s="18">
        <v>0.35525638189060343</v>
      </c>
      <c r="H468" s="18">
        <v>2.3081871662786926E-2</v>
      </c>
      <c r="I468" s="18">
        <v>0.10131759324724017</v>
      </c>
      <c r="J468" s="18">
        <v>0</v>
      </c>
      <c r="K468" s="18">
        <v>0</v>
      </c>
      <c r="L468" s="18">
        <v>1.0571123166474161E-2</v>
      </c>
      <c r="M468" s="17">
        <v>0.5842089863785358</v>
      </c>
      <c r="N468" s="17" t="s">
        <v>2</v>
      </c>
      <c r="O468" s="17" t="s">
        <v>2</v>
      </c>
      <c r="Q468" t="s">
        <v>353</v>
      </c>
      <c r="R468" s="17">
        <v>0.14185079777221277</v>
      </c>
      <c r="S468" s="17">
        <v>0.36119125983701922</v>
      </c>
      <c r="T468" s="17">
        <v>3.2624079285843946E-2</v>
      </c>
      <c r="U468" s="17">
        <v>0.27566259448826047</v>
      </c>
      <c r="V468" s="17">
        <v>7.6782552202949189E-2</v>
      </c>
      <c r="W468" s="17">
        <v>0.10131759324724017</v>
      </c>
      <c r="X468" s="17">
        <v>0</v>
      </c>
      <c r="Y468" s="17">
        <v>0</v>
      </c>
      <c r="Z468" s="17">
        <v>1.0571123166474161E-2</v>
      </c>
      <c r="AA468" s="17" t="s">
        <v>2</v>
      </c>
      <c r="AD468" s="21"/>
    </row>
    <row r="469" spans="2:30" x14ac:dyDescent="0.2">
      <c r="B469" t="s">
        <v>651</v>
      </c>
      <c r="C469" s="13">
        <v>72252</v>
      </c>
      <c r="D469" s="18">
        <v>0.26379758364702544</v>
      </c>
      <c r="E469" s="18">
        <v>0.31161804507434154</v>
      </c>
      <c r="F469" s="18">
        <v>5.0274170915495804E-2</v>
      </c>
      <c r="G469" s="18">
        <v>0.22671434375460225</v>
      </c>
      <c r="H469" s="18">
        <v>5.3320864099832527E-2</v>
      </c>
      <c r="I469" s="18">
        <v>8.2385147134120276E-2</v>
      </c>
      <c r="J469" s="18">
        <v>0</v>
      </c>
      <c r="K469" s="18">
        <v>0</v>
      </c>
      <c r="L469" s="18">
        <v>1.1889845374582281E-2</v>
      </c>
      <c r="M469" s="17">
        <v>0.6817842739357558</v>
      </c>
      <c r="N469" s="17" t="s">
        <v>2</v>
      </c>
      <c r="O469" s="17" t="s">
        <v>1</v>
      </c>
      <c r="Q469" t="s">
        <v>651</v>
      </c>
      <c r="R469" s="17">
        <v>0.26379758364702544</v>
      </c>
      <c r="S469" s="17">
        <v>0.31161804507434154</v>
      </c>
      <c r="T469" s="17">
        <v>5.0274170915495804E-2</v>
      </c>
      <c r="U469" s="17">
        <v>0.22671434375460225</v>
      </c>
      <c r="V469" s="17">
        <v>5.3320864099832527E-2</v>
      </c>
      <c r="W469" s="17">
        <v>8.2385147134120276E-2</v>
      </c>
      <c r="X469" s="17">
        <v>0</v>
      </c>
      <c r="Y469" s="17">
        <v>0</v>
      </c>
      <c r="Z469" s="17">
        <v>1.1889845374582281E-2</v>
      </c>
      <c r="AA469" s="17" t="s">
        <v>2</v>
      </c>
      <c r="AD469" s="21"/>
    </row>
    <row r="470" spans="2:30" x14ac:dyDescent="0.2">
      <c r="B470" t="s">
        <v>354</v>
      </c>
      <c r="C470" s="13">
        <v>74902</v>
      </c>
      <c r="D470" s="18">
        <v>4.7757362484090737E-2</v>
      </c>
      <c r="E470" s="18">
        <v>0.40518814948110093</v>
      </c>
      <c r="F470" s="18">
        <v>7.0856600015755909E-3</v>
      </c>
      <c r="G470" s="18">
        <v>0.33239342653322113</v>
      </c>
      <c r="H470" s="18">
        <v>3.5716477782587921E-2</v>
      </c>
      <c r="I470" s="18">
        <v>0.13968274144764339</v>
      </c>
      <c r="J470" s="18">
        <v>0</v>
      </c>
      <c r="K470" s="18">
        <v>0</v>
      </c>
      <c r="L470" s="18">
        <v>3.2176182269780196E-2</v>
      </c>
      <c r="M470" s="17">
        <v>0.54383050402319766</v>
      </c>
      <c r="N470" s="17" t="s">
        <v>2</v>
      </c>
      <c r="O470" s="17" t="s">
        <v>2</v>
      </c>
      <c r="Q470" t="s">
        <v>354</v>
      </c>
      <c r="R470" s="17">
        <v>0.1281201390473822</v>
      </c>
      <c r="S470" s="17">
        <v>0.29501827655989149</v>
      </c>
      <c r="T470" s="17">
        <v>2.7217827890609201E-2</v>
      </c>
      <c r="U470" s="17">
        <v>0.25897287680850667</v>
      </c>
      <c r="V470" s="17">
        <v>0.11881195597618673</v>
      </c>
      <c r="W470" s="17">
        <v>0.13968274144764339</v>
      </c>
      <c r="X470" s="17">
        <v>0</v>
      </c>
      <c r="Y470" s="17">
        <v>0</v>
      </c>
      <c r="Z470" s="17">
        <v>3.2176182269780196E-2</v>
      </c>
      <c r="AA470" s="17" t="s">
        <v>2</v>
      </c>
      <c r="AD470" s="21"/>
    </row>
    <row r="471" spans="2:30" x14ac:dyDescent="0.2">
      <c r="B471" t="s">
        <v>355</v>
      </c>
      <c r="C471" s="13">
        <v>68842</v>
      </c>
      <c r="D471" s="18">
        <v>6.4175901979366484E-2</v>
      </c>
      <c r="E471" s="18">
        <v>0.37801619765021399</v>
      </c>
      <c r="F471" s="18">
        <v>8.3830837049651032E-3</v>
      </c>
      <c r="G471" s="18">
        <v>0.39581893403794133</v>
      </c>
      <c r="H471" s="18">
        <v>2.4991682172953091E-2</v>
      </c>
      <c r="I471" s="18">
        <v>0.10753953465052776</v>
      </c>
      <c r="J471" s="18">
        <v>0</v>
      </c>
      <c r="K471" s="18">
        <v>0</v>
      </c>
      <c r="L471" s="18">
        <v>2.1074665804032167E-2</v>
      </c>
      <c r="M471" s="17">
        <v>0.56315356086951418</v>
      </c>
      <c r="N471" s="17" t="s">
        <v>47</v>
      </c>
      <c r="O471" s="17" t="s">
        <v>2</v>
      </c>
      <c r="Q471" t="s">
        <v>355</v>
      </c>
      <c r="R471" s="17">
        <v>0.17216665781797832</v>
      </c>
      <c r="S471" s="17">
        <v>0.28366358000770997</v>
      </c>
      <c r="T471" s="17">
        <v>3.2201563358046283E-2</v>
      </c>
      <c r="U471" s="17">
        <v>0.30021840307209052</v>
      </c>
      <c r="V471" s="17">
        <v>8.3135595289614964E-2</v>
      </c>
      <c r="W471" s="17">
        <v>0.10753953465052776</v>
      </c>
      <c r="X471" s="17">
        <v>0</v>
      </c>
      <c r="Y471" s="17">
        <v>0</v>
      </c>
      <c r="Z471" s="17">
        <v>2.1074665804032167E-2</v>
      </c>
      <c r="AA471" s="17" t="s">
        <v>47</v>
      </c>
      <c r="AD471" s="21"/>
    </row>
    <row r="472" spans="2:30" x14ac:dyDescent="0.2">
      <c r="B472" t="s">
        <v>356</v>
      </c>
      <c r="C472" s="13">
        <v>68002</v>
      </c>
      <c r="D472" s="18">
        <v>0.24444104589637869</v>
      </c>
      <c r="E472" s="18">
        <v>0.23815349991288909</v>
      </c>
      <c r="F472" s="18">
        <v>5.1969433059108554E-2</v>
      </c>
      <c r="G472" s="18">
        <v>0.30048643219846433</v>
      </c>
      <c r="H472" s="18">
        <v>5.1416821289405147E-2</v>
      </c>
      <c r="I472" s="18">
        <v>9.7651063670670182E-2</v>
      </c>
      <c r="J472" s="18">
        <v>0</v>
      </c>
      <c r="K472" s="18">
        <v>0</v>
      </c>
      <c r="L472" s="18">
        <v>1.5881703973083951E-2</v>
      </c>
      <c r="M472" s="17">
        <v>0.65191053703692203</v>
      </c>
      <c r="N472" s="17" t="s">
        <v>47</v>
      </c>
      <c r="O472" s="17" t="s">
        <v>2</v>
      </c>
      <c r="Q472" t="s">
        <v>356</v>
      </c>
      <c r="R472" s="17">
        <v>0.24444104589637869</v>
      </c>
      <c r="S472" s="17">
        <v>0.23815349991288909</v>
      </c>
      <c r="T472" s="17">
        <v>5.1969433059108554E-2</v>
      </c>
      <c r="U472" s="17">
        <v>0.30048643219846433</v>
      </c>
      <c r="V472" s="17">
        <v>5.1416821289405147E-2</v>
      </c>
      <c r="W472" s="17">
        <v>9.7651063670670182E-2</v>
      </c>
      <c r="X472" s="17">
        <v>0</v>
      </c>
      <c r="Y472" s="17">
        <v>0</v>
      </c>
      <c r="Z472" s="17">
        <v>1.5881703973083951E-2</v>
      </c>
      <c r="AA472" s="17" t="s">
        <v>47</v>
      </c>
      <c r="AD472" s="21"/>
    </row>
    <row r="473" spans="2:30" x14ac:dyDescent="0.2">
      <c r="B473" t="s">
        <v>652</v>
      </c>
      <c r="C473" s="13">
        <v>71560</v>
      </c>
      <c r="D473" s="18">
        <v>0.30300621051543092</v>
      </c>
      <c r="E473" s="18">
        <v>0.2418329973958922</v>
      </c>
      <c r="F473" s="18">
        <v>7.2188132577225131E-2</v>
      </c>
      <c r="G473" s="18">
        <v>0.19957943334499023</v>
      </c>
      <c r="H473" s="18">
        <v>7.3794220408616287E-2</v>
      </c>
      <c r="I473" s="18">
        <v>7.5211036907563852E-2</v>
      </c>
      <c r="J473" s="18">
        <v>0</v>
      </c>
      <c r="K473" s="18">
        <v>0</v>
      </c>
      <c r="L473" s="18">
        <v>3.4387968850281336E-2</v>
      </c>
      <c r="M473" s="17">
        <v>0.63609080528046591</v>
      </c>
      <c r="N473" s="17" t="s">
        <v>1</v>
      </c>
      <c r="O473" s="17" t="s">
        <v>1</v>
      </c>
      <c r="Q473" t="s">
        <v>652</v>
      </c>
      <c r="R473" s="17">
        <v>0.30300621051543092</v>
      </c>
      <c r="S473" s="17">
        <v>0.2418329973958922</v>
      </c>
      <c r="T473" s="17">
        <v>7.2188132577225131E-2</v>
      </c>
      <c r="U473" s="17">
        <v>0.19957943334499023</v>
      </c>
      <c r="V473" s="17">
        <v>7.3794220408616287E-2</v>
      </c>
      <c r="W473" s="17">
        <v>7.5211036907563852E-2</v>
      </c>
      <c r="X473" s="17">
        <v>0</v>
      </c>
      <c r="Y473" s="17">
        <v>0</v>
      </c>
      <c r="Z473" s="17">
        <v>3.4387968850281336E-2</v>
      </c>
      <c r="AA473" s="17" t="s">
        <v>1</v>
      </c>
      <c r="AD473" s="21"/>
    </row>
    <row r="474" spans="2:30" x14ac:dyDescent="0.2">
      <c r="B474" t="s">
        <v>357</v>
      </c>
      <c r="C474" s="13">
        <v>68263</v>
      </c>
      <c r="D474" s="18">
        <v>0.22986596166997186</v>
      </c>
      <c r="E474" s="18">
        <v>0.26083437290574252</v>
      </c>
      <c r="F474" s="18">
        <v>5.1752147128820689E-2</v>
      </c>
      <c r="G474" s="18">
        <v>0.27920547736652346</v>
      </c>
      <c r="H474" s="18">
        <v>6.7290480155957913E-2</v>
      </c>
      <c r="I474" s="18">
        <v>9.7547673646447258E-2</v>
      </c>
      <c r="J474" s="18">
        <v>0</v>
      </c>
      <c r="K474" s="18">
        <v>1.3503887126536275E-2</v>
      </c>
      <c r="L474" s="18">
        <v>0</v>
      </c>
      <c r="M474" s="17">
        <v>0.63846348354088556</v>
      </c>
      <c r="N474" s="17" t="s">
        <v>47</v>
      </c>
      <c r="O474" s="17" t="s">
        <v>2</v>
      </c>
      <c r="Q474" t="s">
        <v>357</v>
      </c>
      <c r="R474" s="17">
        <v>0.22986596166997186</v>
      </c>
      <c r="S474" s="17">
        <v>0.26083437290574252</v>
      </c>
      <c r="T474" s="17">
        <v>5.1752147128820689E-2</v>
      </c>
      <c r="U474" s="17">
        <v>0.27920547736652346</v>
      </c>
      <c r="V474" s="17">
        <v>6.7290480155957913E-2</v>
      </c>
      <c r="W474" s="17">
        <v>9.7547673646447258E-2</v>
      </c>
      <c r="X474" s="17">
        <v>0</v>
      </c>
      <c r="Y474" s="17">
        <v>1.3503887126536275E-2</v>
      </c>
      <c r="Z474" s="17">
        <v>0</v>
      </c>
      <c r="AA474" s="17" t="s">
        <v>47</v>
      </c>
      <c r="AD474" s="21"/>
    </row>
    <row r="475" spans="2:30" x14ac:dyDescent="0.2">
      <c r="B475" t="s">
        <v>653</v>
      </c>
      <c r="C475" s="13">
        <v>80439</v>
      </c>
      <c r="D475" s="18">
        <v>7.4864845526450688E-2</v>
      </c>
      <c r="E475" s="18">
        <v>0.33865110655436331</v>
      </c>
      <c r="F475" s="18">
        <v>3.7929763563772013E-2</v>
      </c>
      <c r="G475" s="18">
        <v>8.12457148014432E-2</v>
      </c>
      <c r="H475" s="18">
        <v>0.32797948583650088</v>
      </c>
      <c r="I475" s="18">
        <v>6.6185734540054331E-2</v>
      </c>
      <c r="J475" s="18">
        <v>0</v>
      </c>
      <c r="K475" s="18">
        <v>2.482597192689805E-2</v>
      </c>
      <c r="L475" s="18">
        <v>4.8317377250517525E-2</v>
      </c>
      <c r="M475" s="17">
        <v>0.53475185533455605</v>
      </c>
      <c r="N475" s="17" t="s">
        <v>2</v>
      </c>
      <c r="O475" s="17" t="s">
        <v>2</v>
      </c>
      <c r="Q475" t="s">
        <v>653</v>
      </c>
      <c r="R475" s="17">
        <v>7.4864845526450688E-2</v>
      </c>
      <c r="S475" s="17">
        <v>0.33865110655436331</v>
      </c>
      <c r="T475" s="17">
        <v>3.7929763563772013E-2</v>
      </c>
      <c r="U475" s="17">
        <v>8.12457148014432E-2</v>
      </c>
      <c r="V475" s="17">
        <v>0.32797948583650088</v>
      </c>
      <c r="W475" s="17">
        <v>6.6185734540054331E-2</v>
      </c>
      <c r="X475" s="17">
        <v>0</v>
      </c>
      <c r="Y475" s="17">
        <v>2.482597192689805E-2</v>
      </c>
      <c r="Z475" s="17">
        <v>4.8317377250517525E-2</v>
      </c>
      <c r="AA475" s="17" t="s">
        <v>2</v>
      </c>
      <c r="AD475" s="21"/>
    </row>
    <row r="476" spans="2:30" x14ac:dyDescent="0.2">
      <c r="B476" t="s">
        <v>358</v>
      </c>
      <c r="C476" s="13">
        <v>75162</v>
      </c>
      <c r="D476" s="18">
        <v>0.28672647260226153</v>
      </c>
      <c r="E476" s="18">
        <v>8.6014957133527636E-2</v>
      </c>
      <c r="F476" s="18">
        <v>0.32625700495374099</v>
      </c>
      <c r="G476" s="18">
        <v>0.21116033712396953</v>
      </c>
      <c r="H476" s="18">
        <v>3.2649141127279804E-2</v>
      </c>
      <c r="I476" s="18">
        <v>4.8857764674823237E-2</v>
      </c>
      <c r="J476" s="18">
        <v>0</v>
      </c>
      <c r="K476" s="18">
        <v>0</v>
      </c>
      <c r="L476" s="18">
        <v>8.3343223843972188E-3</v>
      </c>
      <c r="M476" s="17">
        <v>0.72237901835883445</v>
      </c>
      <c r="N476" s="17" t="s">
        <v>3</v>
      </c>
      <c r="O476" s="17" t="s">
        <v>3</v>
      </c>
      <c r="Q476" t="s">
        <v>358</v>
      </c>
      <c r="R476" s="17">
        <v>0.27744333169445179</v>
      </c>
      <c r="S476" s="17">
        <v>9.4316313685397307E-2</v>
      </c>
      <c r="T476" s="17">
        <v>0.31389052797528932</v>
      </c>
      <c r="U476" s="17">
        <v>0.22190565744091381</v>
      </c>
      <c r="V476" s="17">
        <v>3.5252082144727276E-2</v>
      </c>
      <c r="W476" s="17">
        <v>4.8857764674823237E-2</v>
      </c>
      <c r="X476" s="17">
        <v>0</v>
      </c>
      <c r="Y476" s="17">
        <v>0</v>
      </c>
      <c r="Z476" s="17">
        <v>8.3343223843972188E-3</v>
      </c>
      <c r="AA476" s="17" t="s">
        <v>3</v>
      </c>
      <c r="AD476" s="21"/>
    </row>
    <row r="477" spans="2:30" x14ac:dyDescent="0.2">
      <c r="B477" t="s">
        <v>654</v>
      </c>
      <c r="C477" s="13">
        <v>82911</v>
      </c>
      <c r="D477" s="18">
        <v>0.10514264963482131</v>
      </c>
      <c r="E477" s="18">
        <v>0.41594604317857709</v>
      </c>
      <c r="F477" s="18">
        <v>6.4322354305249255E-2</v>
      </c>
      <c r="G477" s="18">
        <v>9.5447031338510513E-2</v>
      </c>
      <c r="H477" s="18">
        <v>0.240897114896753</v>
      </c>
      <c r="I477" s="18">
        <v>6.081345077090352E-2</v>
      </c>
      <c r="J477" s="18">
        <v>0</v>
      </c>
      <c r="K477" s="18">
        <v>1.1846552536533743E-2</v>
      </c>
      <c r="L477" s="18">
        <v>5.5848033386516208E-3</v>
      </c>
      <c r="M477" s="17">
        <v>0.56480462958824584</v>
      </c>
      <c r="N477" s="17" t="s">
        <v>2</v>
      </c>
      <c r="O477" s="17" t="s">
        <v>2</v>
      </c>
      <c r="Q477" t="s">
        <v>654</v>
      </c>
      <c r="R477" s="17">
        <v>0.10514264963482131</v>
      </c>
      <c r="S477" s="17">
        <v>0.41594604317857709</v>
      </c>
      <c r="T477" s="17">
        <v>6.4322354305249255E-2</v>
      </c>
      <c r="U477" s="17">
        <v>9.5447031338510513E-2</v>
      </c>
      <c r="V477" s="17">
        <v>0.240897114896753</v>
      </c>
      <c r="W477" s="17">
        <v>6.081345077090352E-2</v>
      </c>
      <c r="X477" s="17">
        <v>0</v>
      </c>
      <c r="Y477" s="17">
        <v>1.1846552536533743E-2</v>
      </c>
      <c r="Z477" s="17">
        <v>5.5848033386516208E-3</v>
      </c>
      <c r="AA477" s="17" t="s">
        <v>2</v>
      </c>
      <c r="AD477" s="21"/>
    </row>
    <row r="478" spans="2:30" x14ac:dyDescent="0.2">
      <c r="B478" t="s">
        <v>359</v>
      </c>
      <c r="C478" s="13">
        <v>75154</v>
      </c>
      <c r="D478" s="18">
        <v>0.11007376623567552</v>
      </c>
      <c r="E478" s="18">
        <v>0.43687351306639288</v>
      </c>
      <c r="F478" s="18">
        <v>3.4759411257544094E-2</v>
      </c>
      <c r="G478" s="18">
        <v>0.15290282832551158</v>
      </c>
      <c r="H478" s="18">
        <v>0.1383056714549854</v>
      </c>
      <c r="I478" s="18">
        <v>8.3439304959176633E-2</v>
      </c>
      <c r="J478" s="18">
        <v>0</v>
      </c>
      <c r="K478" s="18">
        <v>4.0826713455626829E-2</v>
      </c>
      <c r="L478" s="18">
        <v>2.8187912450869947E-3</v>
      </c>
      <c r="M478" s="17">
        <v>0.63644157472889651</v>
      </c>
      <c r="N478" s="17" t="s">
        <v>2</v>
      </c>
      <c r="O478" s="17" t="s">
        <v>2</v>
      </c>
      <c r="Q478" t="s">
        <v>359</v>
      </c>
      <c r="R478" s="17">
        <v>0.11007376623567552</v>
      </c>
      <c r="S478" s="17">
        <v>0.43687351306639288</v>
      </c>
      <c r="T478" s="17">
        <v>3.4759411257544094E-2</v>
      </c>
      <c r="U478" s="17">
        <v>0.15290282832551158</v>
      </c>
      <c r="V478" s="17">
        <v>0.1383056714549854</v>
      </c>
      <c r="W478" s="17">
        <v>8.3439304959176633E-2</v>
      </c>
      <c r="X478" s="17">
        <v>0</v>
      </c>
      <c r="Y478" s="17">
        <v>4.0826713455626829E-2</v>
      </c>
      <c r="Z478" s="17">
        <v>2.8187912450869947E-3</v>
      </c>
      <c r="AA478" s="17" t="s">
        <v>2</v>
      </c>
      <c r="AD478" s="21"/>
    </row>
    <row r="479" spans="2:30" x14ac:dyDescent="0.2">
      <c r="B479" t="s">
        <v>360</v>
      </c>
      <c r="C479" s="13">
        <v>77885</v>
      </c>
      <c r="D479" s="18">
        <v>0.17305339463519048</v>
      </c>
      <c r="E479" s="18">
        <v>0.37060216362195847</v>
      </c>
      <c r="F479" s="18">
        <v>4.9989356234961597E-2</v>
      </c>
      <c r="G479" s="18">
        <v>0.18856757438503949</v>
      </c>
      <c r="H479" s="18">
        <v>0.14056418688791658</v>
      </c>
      <c r="I479" s="18">
        <v>6.3606807315878741E-2</v>
      </c>
      <c r="J479" s="18">
        <v>0</v>
      </c>
      <c r="K479" s="18">
        <v>0</v>
      </c>
      <c r="L479" s="18">
        <v>1.3616516919054703E-2</v>
      </c>
      <c r="M479" s="17">
        <v>0.6866665119931431</v>
      </c>
      <c r="N479" s="17" t="s">
        <v>2</v>
      </c>
      <c r="O479" s="17" t="s">
        <v>2</v>
      </c>
      <c r="Q479" t="s">
        <v>360</v>
      </c>
      <c r="R479" s="17">
        <v>0.17305339463519048</v>
      </c>
      <c r="S479" s="17">
        <v>0.37060216362195847</v>
      </c>
      <c r="T479" s="17">
        <v>4.9989356234961597E-2</v>
      </c>
      <c r="U479" s="17">
        <v>0.18856757438503949</v>
      </c>
      <c r="V479" s="17">
        <v>0.14056418688791658</v>
      </c>
      <c r="W479" s="17">
        <v>6.3606807315878741E-2</v>
      </c>
      <c r="X479" s="17">
        <v>0</v>
      </c>
      <c r="Y479" s="17">
        <v>0</v>
      </c>
      <c r="Z479" s="17">
        <v>1.3616516919054703E-2</v>
      </c>
      <c r="AA479" s="17" t="s">
        <v>2</v>
      </c>
      <c r="AD479" s="21"/>
    </row>
    <row r="480" spans="2:30" x14ac:dyDescent="0.2">
      <c r="B480" t="s">
        <v>718</v>
      </c>
      <c r="C480" s="13">
        <v>73045</v>
      </c>
      <c r="D480" s="18">
        <v>0.26012602977943333</v>
      </c>
      <c r="E480" s="18">
        <v>0.20158275506613418</v>
      </c>
      <c r="F480" s="18">
        <v>9.3751831726240561E-2</v>
      </c>
      <c r="G480" s="18">
        <v>0.190599258604155</v>
      </c>
      <c r="H480" s="18">
        <v>0.12717540228189156</v>
      </c>
      <c r="I480" s="18">
        <v>0.11382768928372003</v>
      </c>
      <c r="J480" s="18">
        <v>0</v>
      </c>
      <c r="K480" s="18">
        <v>0</v>
      </c>
      <c r="L480" s="18">
        <v>1.2937033258425368E-2</v>
      </c>
      <c r="M480" s="17">
        <v>0.6310914571756856</v>
      </c>
      <c r="N480" s="17" t="s">
        <v>1</v>
      </c>
      <c r="O480" s="17" t="s">
        <v>1</v>
      </c>
      <c r="Q480" t="s">
        <v>718</v>
      </c>
      <c r="R480" s="17">
        <v>0.26012602977943333</v>
      </c>
      <c r="S480" s="17">
        <v>0.20158275506613418</v>
      </c>
      <c r="T480" s="17">
        <v>9.3751831726240561E-2</v>
      </c>
      <c r="U480" s="17">
        <v>0.190599258604155</v>
      </c>
      <c r="V480" s="17">
        <v>0.12717540228189156</v>
      </c>
      <c r="W480" s="17">
        <v>0.11382768928372003</v>
      </c>
      <c r="X480" s="17">
        <v>0</v>
      </c>
      <c r="Y480" s="17">
        <v>0</v>
      </c>
      <c r="Z480" s="17">
        <v>1.2937033258425368E-2</v>
      </c>
      <c r="AA480" s="17" t="s">
        <v>1</v>
      </c>
      <c r="AD480" s="21"/>
    </row>
    <row r="481" spans="2:30" x14ac:dyDescent="0.2">
      <c r="B481" t="s">
        <v>361</v>
      </c>
      <c r="C481" s="13">
        <v>74522</v>
      </c>
      <c r="D481" s="18">
        <v>0.23519925165702255</v>
      </c>
      <c r="E481" s="18">
        <v>0.25335332258001153</v>
      </c>
      <c r="F481" s="18">
        <v>0.11251764324039326</v>
      </c>
      <c r="G481" s="18">
        <v>0.23696358206331572</v>
      </c>
      <c r="H481" s="18">
        <v>9.2826282806387439E-2</v>
      </c>
      <c r="I481" s="18">
        <v>5.5981385482144819E-2</v>
      </c>
      <c r="J481" s="18">
        <v>0</v>
      </c>
      <c r="K481" s="18">
        <v>0</v>
      </c>
      <c r="L481" s="18">
        <v>1.315853217072456E-2</v>
      </c>
      <c r="M481" s="17">
        <v>0.63609080180182809</v>
      </c>
      <c r="N481" s="17" t="s">
        <v>2</v>
      </c>
      <c r="O481" s="17" t="s">
        <v>2</v>
      </c>
      <c r="Q481" t="s">
        <v>361</v>
      </c>
      <c r="R481" s="17">
        <v>0.23519925165702255</v>
      </c>
      <c r="S481" s="17">
        <v>0.25335332258001153</v>
      </c>
      <c r="T481" s="17">
        <v>0.11251764324039326</v>
      </c>
      <c r="U481" s="17">
        <v>0.23696358206331572</v>
      </c>
      <c r="V481" s="17">
        <v>9.2826282806387439E-2</v>
      </c>
      <c r="W481" s="17">
        <v>5.5981385482144819E-2</v>
      </c>
      <c r="X481" s="17">
        <v>0</v>
      </c>
      <c r="Y481" s="17">
        <v>0</v>
      </c>
      <c r="Z481" s="17">
        <v>1.315853217072456E-2</v>
      </c>
      <c r="AA481" s="17" t="s">
        <v>2</v>
      </c>
      <c r="AD481" s="21"/>
    </row>
    <row r="482" spans="2:30" x14ac:dyDescent="0.2">
      <c r="B482" t="s">
        <v>362</v>
      </c>
      <c r="C482" s="13">
        <v>73387</v>
      </c>
      <c r="D482" s="18">
        <v>0.26884665492086274</v>
      </c>
      <c r="E482" s="18">
        <v>0.20528635212072294</v>
      </c>
      <c r="F482" s="18">
        <v>0.11554999515353351</v>
      </c>
      <c r="G482" s="18">
        <v>0.20362181480171296</v>
      </c>
      <c r="H482" s="18">
        <v>9.039572167660577E-2</v>
      </c>
      <c r="I482" s="18">
        <v>0.10750934401143292</v>
      </c>
      <c r="J482" s="18">
        <v>0</v>
      </c>
      <c r="K482" s="18">
        <v>0</v>
      </c>
      <c r="L482" s="18">
        <v>8.7901173151292474E-3</v>
      </c>
      <c r="M482" s="17">
        <v>0.6617590581343693</v>
      </c>
      <c r="N482" s="17" t="s">
        <v>1</v>
      </c>
      <c r="O482" s="17" t="s">
        <v>1</v>
      </c>
      <c r="Q482" t="s">
        <v>362</v>
      </c>
      <c r="R482" s="17">
        <v>0.26884665492086274</v>
      </c>
      <c r="S482" s="17">
        <v>0.20528635212072294</v>
      </c>
      <c r="T482" s="17">
        <v>0.11554999515353351</v>
      </c>
      <c r="U482" s="17">
        <v>0.20362181480171296</v>
      </c>
      <c r="V482" s="17">
        <v>9.039572167660577E-2</v>
      </c>
      <c r="W482" s="17">
        <v>0.10750934401143292</v>
      </c>
      <c r="X482" s="17">
        <v>0</v>
      </c>
      <c r="Y482" s="17">
        <v>0</v>
      </c>
      <c r="Z482" s="17">
        <v>8.7901173151292474E-3</v>
      </c>
      <c r="AA482" s="17" t="s">
        <v>1</v>
      </c>
      <c r="AD482" s="21"/>
    </row>
    <row r="483" spans="2:30" x14ac:dyDescent="0.2">
      <c r="B483" t="s">
        <v>363</v>
      </c>
      <c r="C483" s="13">
        <v>77151</v>
      </c>
      <c r="D483" s="18">
        <v>0.27868721173078398</v>
      </c>
      <c r="E483" s="18">
        <v>0.19171845440417168</v>
      </c>
      <c r="F483" s="18">
        <v>9.1310633628742061E-2</v>
      </c>
      <c r="G483" s="18">
        <v>0.22326992372140794</v>
      </c>
      <c r="H483" s="18">
        <v>7.5002889507397905E-2</v>
      </c>
      <c r="I483" s="18">
        <v>0.12443202082317942</v>
      </c>
      <c r="J483" s="18">
        <v>0</v>
      </c>
      <c r="K483" s="18">
        <v>0</v>
      </c>
      <c r="L483" s="18">
        <v>1.5578866184317119E-2</v>
      </c>
      <c r="M483" s="17">
        <v>0.63015030993276488</v>
      </c>
      <c r="N483" s="17" t="s">
        <v>1</v>
      </c>
      <c r="O483" s="17" t="s">
        <v>1</v>
      </c>
      <c r="Q483" t="s">
        <v>363</v>
      </c>
      <c r="R483" s="17">
        <v>0.27868721173078398</v>
      </c>
      <c r="S483" s="17">
        <v>0.19171845440417168</v>
      </c>
      <c r="T483" s="17">
        <v>9.1310633628742061E-2</v>
      </c>
      <c r="U483" s="17">
        <v>0.22326992372140794</v>
      </c>
      <c r="V483" s="17">
        <v>7.5002889507397905E-2</v>
      </c>
      <c r="W483" s="17">
        <v>0.12443202082317942</v>
      </c>
      <c r="X483" s="17">
        <v>0</v>
      </c>
      <c r="Y483" s="17">
        <v>0</v>
      </c>
      <c r="Z483" s="17">
        <v>1.5578866184317119E-2</v>
      </c>
      <c r="AA483" s="17" t="s">
        <v>1</v>
      </c>
      <c r="AD483" s="21"/>
    </row>
    <row r="484" spans="2:30" x14ac:dyDescent="0.2">
      <c r="B484" t="s">
        <v>364</v>
      </c>
      <c r="C484" s="13">
        <v>75731</v>
      </c>
      <c r="D484" s="18">
        <v>4.4446408760388106E-2</v>
      </c>
      <c r="E484" s="18">
        <v>0.44997831820478545</v>
      </c>
      <c r="F484" s="18">
        <v>1.4167712315418426E-2</v>
      </c>
      <c r="G484" s="18">
        <v>0.33821842684528991</v>
      </c>
      <c r="H484" s="18">
        <v>2.4463007328463848E-2</v>
      </c>
      <c r="I484" s="18">
        <v>0.1192945629724283</v>
      </c>
      <c r="J484" s="18">
        <v>0</v>
      </c>
      <c r="K484" s="18">
        <v>0</v>
      </c>
      <c r="L484" s="18">
        <v>9.4315635732260088E-3</v>
      </c>
      <c r="M484" s="17">
        <v>0.6036270630216799</v>
      </c>
      <c r="N484" s="17" t="s">
        <v>2</v>
      </c>
      <c r="O484" s="17" t="s">
        <v>2</v>
      </c>
      <c r="Q484" t="s">
        <v>364</v>
      </c>
      <c r="R484" s="17">
        <v>0.11923774208499673</v>
      </c>
      <c r="S484" s="17">
        <v>0.34789391369587069</v>
      </c>
      <c r="T484" s="17">
        <v>5.4421797732176903E-2</v>
      </c>
      <c r="U484" s="17">
        <v>0.26834347769501071</v>
      </c>
      <c r="V484" s="17">
        <v>8.1376942246290662E-2</v>
      </c>
      <c r="W484" s="17">
        <v>0.1192945629724283</v>
      </c>
      <c r="X484" s="17">
        <v>0</v>
      </c>
      <c r="Y484" s="17">
        <v>0</v>
      </c>
      <c r="Z484" s="17">
        <v>9.4315635732260088E-3</v>
      </c>
      <c r="AA484" s="17" t="s">
        <v>2</v>
      </c>
      <c r="AD484" s="21"/>
    </row>
    <row r="485" spans="2:30" x14ac:dyDescent="0.2">
      <c r="B485" t="s">
        <v>365</v>
      </c>
      <c r="C485" s="13">
        <v>73308</v>
      </c>
      <c r="D485" s="18">
        <v>0.34318002775145295</v>
      </c>
      <c r="E485" s="18">
        <v>0.12740344301012646</v>
      </c>
      <c r="F485" s="18">
        <v>9.7926661983776586E-2</v>
      </c>
      <c r="G485" s="18">
        <v>0.26330160274773706</v>
      </c>
      <c r="H485" s="18">
        <v>6.1431093542808138E-2</v>
      </c>
      <c r="I485" s="18">
        <v>8.6706901333206077E-2</v>
      </c>
      <c r="J485" s="18">
        <v>0</v>
      </c>
      <c r="K485" s="18">
        <v>0</v>
      </c>
      <c r="L485" s="18">
        <v>2.0050269630892636E-2</v>
      </c>
      <c r="M485" s="17">
        <v>0.68383437123273416</v>
      </c>
      <c r="N485" s="17" t="s">
        <v>1</v>
      </c>
      <c r="O485" s="17" t="s">
        <v>1</v>
      </c>
      <c r="Q485" t="s">
        <v>365</v>
      </c>
      <c r="R485" s="17">
        <v>0.25958053775121342</v>
      </c>
      <c r="S485" s="17">
        <v>0.16932497142635061</v>
      </c>
      <c r="T485" s="17">
        <v>0.1385424876105136</v>
      </c>
      <c r="U485" s="17">
        <v>0.24762482704730496</v>
      </c>
      <c r="V485" s="17">
        <v>7.817000520051863E-2</v>
      </c>
      <c r="W485" s="17">
        <v>8.6706901333206077E-2</v>
      </c>
      <c r="X485" s="17">
        <v>0</v>
      </c>
      <c r="Y485" s="17">
        <v>0</v>
      </c>
      <c r="Z485" s="17">
        <v>2.0050269630892636E-2</v>
      </c>
      <c r="AA485" s="17" t="s">
        <v>1</v>
      </c>
      <c r="AD485" s="21"/>
    </row>
    <row r="486" spans="2:30" x14ac:dyDescent="0.2">
      <c r="B486" t="s">
        <v>366</v>
      </c>
      <c r="C486" s="13">
        <v>71936</v>
      </c>
      <c r="D486" s="18">
        <v>0.3444337572883992</v>
      </c>
      <c r="E486" s="18">
        <v>3.9092957992914547E-2</v>
      </c>
      <c r="F486" s="18">
        <v>0.39996846801931785</v>
      </c>
      <c r="G486" s="18">
        <v>0.14143075866461224</v>
      </c>
      <c r="H486" s="18">
        <v>2.0439889662865744E-2</v>
      </c>
      <c r="I486" s="18">
        <v>4.8114294222361187E-2</v>
      </c>
      <c r="J486" s="18">
        <v>0</v>
      </c>
      <c r="K486" s="18">
        <v>0</v>
      </c>
      <c r="L486" s="18">
        <v>6.5198741495292008E-3</v>
      </c>
      <c r="M486" s="17">
        <v>0.70162026155012636</v>
      </c>
      <c r="N486" s="17" t="s">
        <v>3</v>
      </c>
      <c r="O486" s="17" t="s">
        <v>3</v>
      </c>
      <c r="Q486" t="s">
        <v>366</v>
      </c>
      <c r="R486" s="17">
        <v>0.28968009777978831</v>
      </c>
      <c r="S486" s="17">
        <v>8.888408790827558E-2</v>
      </c>
      <c r="T486" s="17">
        <v>0.32380450257634941</v>
      </c>
      <c r="U486" s="17">
        <v>0.20443545464407425</v>
      </c>
      <c r="V486" s="17">
        <v>3.8561688719622039E-2</v>
      </c>
      <c r="W486" s="17">
        <v>4.8114294222361187E-2</v>
      </c>
      <c r="X486" s="17">
        <v>0</v>
      </c>
      <c r="Y486" s="17">
        <v>0</v>
      </c>
      <c r="Z486" s="17">
        <v>6.5198741495292008E-3</v>
      </c>
      <c r="AA486" s="17" t="s">
        <v>3</v>
      </c>
      <c r="AD486" s="21"/>
    </row>
    <row r="487" spans="2:30" x14ac:dyDescent="0.2">
      <c r="B487" t="s">
        <v>367</v>
      </c>
      <c r="C487" s="13">
        <v>76061</v>
      </c>
      <c r="D487" s="18">
        <v>0.30543873891484952</v>
      </c>
      <c r="E487" s="18">
        <v>6.4403092215280316E-2</v>
      </c>
      <c r="F487" s="18">
        <v>0.44775970156492817</v>
      </c>
      <c r="G487" s="18">
        <v>0.10518223377473475</v>
      </c>
      <c r="H487" s="18">
        <v>3.0301680789792812E-2</v>
      </c>
      <c r="I487" s="18">
        <v>3.1809121265295531E-2</v>
      </c>
      <c r="J487" s="18">
        <v>0</v>
      </c>
      <c r="K487" s="18">
        <v>0</v>
      </c>
      <c r="L487" s="18">
        <v>1.5105431475118856E-2</v>
      </c>
      <c r="M487" s="17">
        <v>0.66117326871487092</v>
      </c>
      <c r="N487" s="17" t="s">
        <v>3</v>
      </c>
      <c r="O487" s="17" t="s">
        <v>3</v>
      </c>
      <c r="Q487" t="s">
        <v>367</v>
      </c>
      <c r="R487" s="17">
        <v>0.25273719071303324</v>
      </c>
      <c r="S487" s="17">
        <v>0.16445908850574101</v>
      </c>
      <c r="T487" s="17">
        <v>0.31589888958203771</v>
      </c>
      <c r="U487" s="17">
        <v>0.15810079681790762</v>
      </c>
      <c r="V487" s="17">
        <v>6.1889481640866002E-2</v>
      </c>
      <c r="W487" s="17">
        <v>3.1809121265295531E-2</v>
      </c>
      <c r="X487" s="17">
        <v>0</v>
      </c>
      <c r="Y487" s="17">
        <v>0</v>
      </c>
      <c r="Z487" s="17">
        <v>1.5105431475118856E-2</v>
      </c>
      <c r="AA487" s="17" t="s">
        <v>3</v>
      </c>
      <c r="AD487" s="21"/>
    </row>
    <row r="488" spans="2:30" x14ac:dyDescent="0.2">
      <c r="B488" t="s">
        <v>655</v>
      </c>
      <c r="C488" s="13">
        <v>72903</v>
      </c>
      <c r="D488" s="18">
        <v>0.29121353609563716</v>
      </c>
      <c r="E488" s="18">
        <v>0.1554977288452577</v>
      </c>
      <c r="F488" s="18">
        <v>0.15249052298617219</v>
      </c>
      <c r="G488" s="18">
        <v>0.19660467297144418</v>
      </c>
      <c r="H488" s="18">
        <v>8.1226440437098757E-2</v>
      </c>
      <c r="I488" s="18">
        <v>0.10307648718769843</v>
      </c>
      <c r="J488" s="18">
        <v>0</v>
      </c>
      <c r="K488" s="18">
        <v>0</v>
      </c>
      <c r="L488" s="18">
        <v>1.9890611476691571E-2</v>
      </c>
      <c r="M488" s="17">
        <v>0.67764971891068115</v>
      </c>
      <c r="N488" s="17" t="s">
        <v>1</v>
      </c>
      <c r="O488" s="17" t="s">
        <v>1</v>
      </c>
      <c r="Q488" t="s">
        <v>655</v>
      </c>
      <c r="R488" s="17">
        <v>0.29121353609563716</v>
      </c>
      <c r="S488" s="17">
        <v>0.1554977288452577</v>
      </c>
      <c r="T488" s="17">
        <v>0.15249052298617219</v>
      </c>
      <c r="U488" s="17">
        <v>0.19660467297144418</v>
      </c>
      <c r="V488" s="17">
        <v>8.1226440437098757E-2</v>
      </c>
      <c r="W488" s="17">
        <v>0.10307648718769843</v>
      </c>
      <c r="X488" s="17">
        <v>0</v>
      </c>
      <c r="Y488" s="17">
        <v>0</v>
      </c>
      <c r="Z488" s="17">
        <v>1.9890611476691571E-2</v>
      </c>
      <c r="AA488" s="17" t="s">
        <v>1</v>
      </c>
      <c r="AD488" s="21"/>
    </row>
    <row r="489" spans="2:30" x14ac:dyDescent="0.2">
      <c r="B489" t="s">
        <v>368</v>
      </c>
      <c r="C489" s="13">
        <v>72302</v>
      </c>
      <c r="D489" s="18">
        <v>0.3214169457573065</v>
      </c>
      <c r="E489" s="18">
        <v>5.2033705241904565E-2</v>
      </c>
      <c r="F489" s="18">
        <v>0.44863707242909262</v>
      </c>
      <c r="G489" s="18">
        <v>9.9842292171407207E-2</v>
      </c>
      <c r="H489" s="18">
        <v>2.8405756347819999E-2</v>
      </c>
      <c r="I489" s="18">
        <v>3.428160392376154E-2</v>
      </c>
      <c r="J489" s="18">
        <v>0</v>
      </c>
      <c r="K489" s="18">
        <v>0</v>
      </c>
      <c r="L489" s="18">
        <v>1.5382624128707509E-2</v>
      </c>
      <c r="M489" s="17">
        <v>0.6138115028908766</v>
      </c>
      <c r="N489" s="17" t="s">
        <v>3</v>
      </c>
      <c r="O489" s="17" t="s">
        <v>3</v>
      </c>
      <c r="Q489" t="s">
        <v>368</v>
      </c>
      <c r="R489" s="17">
        <v>0.26055220513337812</v>
      </c>
      <c r="S489" s="17">
        <v>0.16721401923839538</v>
      </c>
      <c r="T489" s="17">
        <v>0.29451310524076724</v>
      </c>
      <c r="U489" s="17">
        <v>0.16076649558393424</v>
      </c>
      <c r="V489" s="17">
        <v>6.7289946751055943E-2</v>
      </c>
      <c r="W489" s="17">
        <v>3.428160392376154E-2</v>
      </c>
      <c r="X489" s="17">
        <v>0</v>
      </c>
      <c r="Y489" s="17">
        <v>0</v>
      </c>
      <c r="Z489" s="17">
        <v>1.5382624128707509E-2</v>
      </c>
      <c r="AA489" s="17" t="s">
        <v>3</v>
      </c>
      <c r="AD489" s="21"/>
    </row>
    <row r="490" spans="2:30" x14ac:dyDescent="0.2">
      <c r="B490" t="s">
        <v>369</v>
      </c>
      <c r="C490" s="13">
        <v>74081</v>
      </c>
      <c r="D490" s="18">
        <v>0.26589703835521977</v>
      </c>
      <c r="E490" s="18">
        <v>0.27529964422152187</v>
      </c>
      <c r="F490" s="18">
        <v>5.9209406233768337E-2</v>
      </c>
      <c r="G490" s="18">
        <v>0.20934066491408937</v>
      </c>
      <c r="H490" s="18">
        <v>9.2782422724119129E-2</v>
      </c>
      <c r="I490" s="18">
        <v>8.4511092636216603E-2</v>
      </c>
      <c r="J490" s="18">
        <v>0</v>
      </c>
      <c r="K490" s="18">
        <v>1.2959730915065052E-2</v>
      </c>
      <c r="L490" s="18">
        <v>0</v>
      </c>
      <c r="M490" s="17">
        <v>0.65940626579490647</v>
      </c>
      <c r="N490" s="17" t="s">
        <v>2</v>
      </c>
      <c r="O490" s="17" t="s">
        <v>1</v>
      </c>
      <c r="Q490" t="s">
        <v>369</v>
      </c>
      <c r="R490" s="17">
        <v>0.26589703835521977</v>
      </c>
      <c r="S490" s="17">
        <v>0.27529964422152187</v>
      </c>
      <c r="T490" s="17">
        <v>5.9209406233768337E-2</v>
      </c>
      <c r="U490" s="17">
        <v>0.20934066491408937</v>
      </c>
      <c r="V490" s="17">
        <v>9.2782422724119129E-2</v>
      </c>
      <c r="W490" s="17">
        <v>8.4511092636216603E-2</v>
      </c>
      <c r="X490" s="17">
        <v>0</v>
      </c>
      <c r="Y490" s="17">
        <v>1.2959730915065052E-2</v>
      </c>
      <c r="Z490" s="17">
        <v>0</v>
      </c>
      <c r="AA490" s="17" t="s">
        <v>2</v>
      </c>
      <c r="AD490" s="21"/>
    </row>
    <row r="491" spans="2:30" x14ac:dyDescent="0.2">
      <c r="B491" t="s">
        <v>370</v>
      </c>
      <c r="C491" s="13">
        <v>72973</v>
      </c>
      <c r="D491" s="18">
        <v>0.22239921467568219</v>
      </c>
      <c r="E491" s="18">
        <v>0.29210476037294919</v>
      </c>
      <c r="F491" s="18">
        <v>4.8674041448068563E-2</v>
      </c>
      <c r="G491" s="18">
        <v>0.24491725353847729</v>
      </c>
      <c r="H491" s="18">
        <v>8.8056272619177478E-2</v>
      </c>
      <c r="I491" s="18">
        <v>9.5346997270161798E-2</v>
      </c>
      <c r="J491" s="18">
        <v>0</v>
      </c>
      <c r="K491" s="18">
        <v>0</v>
      </c>
      <c r="L491" s="18">
        <v>8.5014600754835853E-3</v>
      </c>
      <c r="M491" s="17">
        <v>0.64101329107415017</v>
      </c>
      <c r="N491" s="17" t="s">
        <v>2</v>
      </c>
      <c r="O491" s="17" t="s">
        <v>2</v>
      </c>
      <c r="Q491" t="s">
        <v>370</v>
      </c>
      <c r="R491" s="17">
        <v>0.22239921467568219</v>
      </c>
      <c r="S491" s="17">
        <v>0.29210476037294919</v>
      </c>
      <c r="T491" s="17">
        <v>4.8674041448068563E-2</v>
      </c>
      <c r="U491" s="17">
        <v>0.24491725353847729</v>
      </c>
      <c r="V491" s="17">
        <v>8.8056272619177478E-2</v>
      </c>
      <c r="W491" s="17">
        <v>9.5346997270161798E-2</v>
      </c>
      <c r="X491" s="17">
        <v>0</v>
      </c>
      <c r="Y491" s="17">
        <v>0</v>
      </c>
      <c r="Z491" s="17">
        <v>8.5014600754835853E-3</v>
      </c>
      <c r="AA491" s="17" t="s">
        <v>2</v>
      </c>
      <c r="AD491" s="21"/>
    </row>
    <row r="492" spans="2:30" x14ac:dyDescent="0.2">
      <c r="B492" t="s">
        <v>371</v>
      </c>
      <c r="C492" s="13">
        <v>72882</v>
      </c>
      <c r="D492" s="18">
        <v>0.19710173760100136</v>
      </c>
      <c r="E492" s="18">
        <v>0.37849172330849101</v>
      </c>
      <c r="F492" s="18">
        <v>4.6695653994908444E-2</v>
      </c>
      <c r="G492" s="18">
        <v>0.18382962772479419</v>
      </c>
      <c r="H492" s="18">
        <v>0.11818603595350352</v>
      </c>
      <c r="I492" s="18">
        <v>5.994780078725255E-2</v>
      </c>
      <c r="J492" s="18">
        <v>0</v>
      </c>
      <c r="K492" s="18">
        <v>0</v>
      </c>
      <c r="L492" s="18">
        <v>1.5747420630048831E-2</v>
      </c>
      <c r="M492" s="17">
        <v>0.57571472831426163</v>
      </c>
      <c r="N492" s="17" t="s">
        <v>2</v>
      </c>
      <c r="O492" s="17" t="s">
        <v>2</v>
      </c>
      <c r="Q492" t="s">
        <v>371</v>
      </c>
      <c r="R492" s="17">
        <v>0.19710173760100136</v>
      </c>
      <c r="S492" s="17">
        <v>0.37849172330849101</v>
      </c>
      <c r="T492" s="17">
        <v>4.6695653994908444E-2</v>
      </c>
      <c r="U492" s="17">
        <v>0.18382962772479419</v>
      </c>
      <c r="V492" s="17">
        <v>0.11818603595350352</v>
      </c>
      <c r="W492" s="17">
        <v>5.994780078725255E-2</v>
      </c>
      <c r="X492" s="17">
        <v>0</v>
      </c>
      <c r="Y492" s="17">
        <v>0</v>
      </c>
      <c r="Z492" s="17">
        <v>1.5747420630048831E-2</v>
      </c>
      <c r="AA492" s="17" t="s">
        <v>2</v>
      </c>
      <c r="AD492" s="21"/>
    </row>
    <row r="493" spans="2:30" x14ac:dyDescent="0.2">
      <c r="B493" t="s">
        <v>372</v>
      </c>
      <c r="C493" s="13">
        <v>75129</v>
      </c>
      <c r="D493" s="18">
        <v>0.22822734487162621</v>
      </c>
      <c r="E493" s="18">
        <v>0.23584540446764346</v>
      </c>
      <c r="F493" s="18">
        <v>4.4465101433176189E-2</v>
      </c>
      <c r="G493" s="18">
        <v>0.31644561282781519</v>
      </c>
      <c r="H493" s="18">
        <v>5.8801237599544524E-2</v>
      </c>
      <c r="I493" s="18">
        <v>0.10743532072469314</v>
      </c>
      <c r="J493" s="18">
        <v>0</v>
      </c>
      <c r="K493" s="18">
        <v>3.2447745061635605E-3</v>
      </c>
      <c r="L493" s="18">
        <v>5.5352035693378389E-3</v>
      </c>
      <c r="M493" s="17">
        <v>0.65021736076323045</v>
      </c>
      <c r="N493" s="17" t="s">
        <v>47</v>
      </c>
      <c r="O493" s="17" t="s">
        <v>2</v>
      </c>
      <c r="Q493" t="s">
        <v>372</v>
      </c>
      <c r="R493" s="17">
        <v>0.22822734487162621</v>
      </c>
      <c r="S493" s="17">
        <v>0.23584540446764346</v>
      </c>
      <c r="T493" s="17">
        <v>4.4465101433176189E-2</v>
      </c>
      <c r="U493" s="17">
        <v>0.31644561282781519</v>
      </c>
      <c r="V493" s="17">
        <v>5.8801237599544524E-2</v>
      </c>
      <c r="W493" s="17">
        <v>0.10743532072469314</v>
      </c>
      <c r="X493" s="17">
        <v>0</v>
      </c>
      <c r="Y493" s="17">
        <v>3.2447745061635605E-3</v>
      </c>
      <c r="Z493" s="17">
        <v>5.5352035693378389E-3</v>
      </c>
      <c r="AA493" s="17" t="s">
        <v>47</v>
      </c>
      <c r="AD493" s="21"/>
    </row>
    <row r="494" spans="2:30" x14ac:dyDescent="0.2">
      <c r="B494" t="s">
        <v>373</v>
      </c>
      <c r="C494" s="13">
        <v>75123</v>
      </c>
      <c r="D494" s="18">
        <v>0.26393877219514705</v>
      </c>
      <c r="E494" s="18">
        <v>0.30333307024523626</v>
      </c>
      <c r="F494" s="18">
        <v>9.322242862395784E-2</v>
      </c>
      <c r="G494" s="18">
        <v>0.20185076003571531</v>
      </c>
      <c r="H494" s="18">
        <v>5.8763421380089657E-2</v>
      </c>
      <c r="I494" s="18">
        <v>7.0091480421245772E-2</v>
      </c>
      <c r="J494" s="18">
        <v>0</v>
      </c>
      <c r="K494" s="18">
        <v>0</v>
      </c>
      <c r="L494" s="18">
        <v>8.8000670986082396E-3</v>
      </c>
      <c r="M494" s="17">
        <v>0.70550949540126262</v>
      </c>
      <c r="N494" s="17" t="s">
        <v>2</v>
      </c>
      <c r="O494" s="17" t="s">
        <v>1</v>
      </c>
      <c r="Q494" t="s">
        <v>373</v>
      </c>
      <c r="R494" s="17">
        <v>0.26393877219514705</v>
      </c>
      <c r="S494" s="17">
        <v>0.30333307024523626</v>
      </c>
      <c r="T494" s="17">
        <v>9.322242862395784E-2</v>
      </c>
      <c r="U494" s="17">
        <v>0.20185076003571531</v>
      </c>
      <c r="V494" s="17">
        <v>5.8763421380089657E-2</v>
      </c>
      <c r="W494" s="17">
        <v>7.0091480421245772E-2</v>
      </c>
      <c r="X494" s="17">
        <v>0</v>
      </c>
      <c r="Y494" s="17">
        <v>0</v>
      </c>
      <c r="Z494" s="17">
        <v>8.8000670986082396E-3</v>
      </c>
      <c r="AA494" s="17" t="s">
        <v>2</v>
      </c>
      <c r="AD494" s="21"/>
    </row>
    <row r="495" spans="2:30" x14ac:dyDescent="0.2">
      <c r="B495" t="s">
        <v>656</v>
      </c>
      <c r="C495" s="13">
        <v>78911</v>
      </c>
      <c r="D495" s="18">
        <v>0.22152906556078461</v>
      </c>
      <c r="E495" s="18">
        <v>0.10571252048210091</v>
      </c>
      <c r="F495" s="18">
        <v>0.32730715958506468</v>
      </c>
      <c r="G495" s="18">
        <v>0.22934084652639461</v>
      </c>
      <c r="H495" s="18">
        <v>5.2148560060475455E-2</v>
      </c>
      <c r="I495" s="18">
        <v>5.2019365482417798E-2</v>
      </c>
      <c r="J495" s="18">
        <v>0</v>
      </c>
      <c r="K495" s="18">
        <v>0</v>
      </c>
      <c r="L495" s="18">
        <v>1.1942482302761953E-2</v>
      </c>
      <c r="M495" s="17">
        <v>0.66377307879839864</v>
      </c>
      <c r="N495" s="17" t="s">
        <v>3</v>
      </c>
      <c r="O495" s="17" t="s">
        <v>3</v>
      </c>
      <c r="Q495" t="s">
        <v>656</v>
      </c>
      <c r="R495" s="17">
        <v>0.22152906556078461</v>
      </c>
      <c r="S495" s="17">
        <v>0.10571252048210091</v>
      </c>
      <c r="T495" s="17">
        <v>0.32730715958506468</v>
      </c>
      <c r="U495" s="17">
        <v>0.22934084652639461</v>
      </c>
      <c r="V495" s="17">
        <v>5.2148560060475455E-2</v>
      </c>
      <c r="W495" s="17">
        <v>5.2019365482417798E-2</v>
      </c>
      <c r="X495" s="17">
        <v>0</v>
      </c>
      <c r="Y495" s="17">
        <v>0</v>
      </c>
      <c r="Z495" s="17">
        <v>1.1942482302761953E-2</v>
      </c>
      <c r="AA495" s="17" t="s">
        <v>3</v>
      </c>
      <c r="AD495" s="21"/>
    </row>
    <row r="496" spans="2:30" x14ac:dyDescent="0.2">
      <c r="B496" t="s">
        <v>374</v>
      </c>
      <c r="C496" s="13">
        <v>73795</v>
      </c>
      <c r="D496" s="18">
        <v>5.4116153288483002E-2</v>
      </c>
      <c r="E496" s="18">
        <v>0.42840599682674113</v>
      </c>
      <c r="F496" s="18">
        <v>9.1797524687249575E-3</v>
      </c>
      <c r="G496" s="18">
        <v>0.35860982275473396</v>
      </c>
      <c r="H496" s="18">
        <v>3.2605012385208798E-2</v>
      </c>
      <c r="I496" s="18">
        <v>0.10668609302391219</v>
      </c>
      <c r="J496" s="18">
        <v>0</v>
      </c>
      <c r="K496" s="18">
        <v>0</v>
      </c>
      <c r="L496" s="18">
        <v>1.0397169252196043E-2</v>
      </c>
      <c r="M496" s="17">
        <v>0.58426880851491725</v>
      </c>
      <c r="N496" s="17" t="s">
        <v>2</v>
      </c>
      <c r="O496" s="17" t="s">
        <v>2</v>
      </c>
      <c r="Q496" t="s">
        <v>374</v>
      </c>
      <c r="R496" s="17">
        <v>0.14517906189521215</v>
      </c>
      <c r="S496" s="17">
        <v>0.31807559655436679</v>
      </c>
      <c r="T496" s="17">
        <v>3.5261771340509236E-2</v>
      </c>
      <c r="U496" s="17">
        <v>0.27593873678741837</v>
      </c>
      <c r="V496" s="17">
        <v>0.1084615711463853</v>
      </c>
      <c r="W496" s="17">
        <v>0.10668609302391219</v>
      </c>
      <c r="X496" s="17">
        <v>0</v>
      </c>
      <c r="Y496" s="17">
        <v>0</v>
      </c>
      <c r="Z496" s="17">
        <v>1.0397169252196043E-2</v>
      </c>
      <c r="AA496" s="17" t="s">
        <v>2</v>
      </c>
      <c r="AD496" s="21"/>
    </row>
    <row r="497" spans="2:30" x14ac:dyDescent="0.2">
      <c r="B497" t="s">
        <v>375</v>
      </c>
      <c r="C497" s="13">
        <v>73592</v>
      </c>
      <c r="D497" s="18">
        <v>0.29639198729772659</v>
      </c>
      <c r="E497" s="18">
        <v>7.3637120628321437E-2</v>
      </c>
      <c r="F497" s="18">
        <v>0.38175173080108649</v>
      </c>
      <c r="G497" s="18">
        <v>0.15371545697457872</v>
      </c>
      <c r="H497" s="18">
        <v>4.4263196564061358E-2</v>
      </c>
      <c r="I497" s="18">
        <v>3.6536328093124085E-2</v>
      </c>
      <c r="J497" s="18">
        <v>0</v>
      </c>
      <c r="K497" s="18">
        <v>0</v>
      </c>
      <c r="L497" s="18">
        <v>1.370417964110128E-2</v>
      </c>
      <c r="M497" s="17">
        <v>0.62824497344302976</v>
      </c>
      <c r="N497" s="17" t="s">
        <v>3</v>
      </c>
      <c r="O497" s="17" t="s">
        <v>3</v>
      </c>
      <c r="Q497" t="s">
        <v>375</v>
      </c>
      <c r="R497" s="17">
        <v>0.26272451691786075</v>
      </c>
      <c r="S497" s="17">
        <v>0.11358777352892598</v>
      </c>
      <c r="T497" s="17">
        <v>0.3200614887791694</v>
      </c>
      <c r="U497" s="17">
        <v>0.19059573798207657</v>
      </c>
      <c r="V497" s="17">
        <v>6.2789975057741892E-2</v>
      </c>
      <c r="W497" s="17">
        <v>3.6536328093124085E-2</v>
      </c>
      <c r="X497" s="17">
        <v>0</v>
      </c>
      <c r="Y497" s="17">
        <v>0</v>
      </c>
      <c r="Z497" s="17">
        <v>1.370417964110128E-2</v>
      </c>
      <c r="AA497" s="17" t="s">
        <v>3</v>
      </c>
      <c r="AD497" s="21"/>
    </row>
    <row r="498" spans="2:30" x14ac:dyDescent="0.2">
      <c r="B498" t="s">
        <v>657</v>
      </c>
      <c r="C498" s="13">
        <v>74939</v>
      </c>
      <c r="D498" s="18">
        <v>6.5256251317681424E-2</v>
      </c>
      <c r="E498" s="18">
        <v>0.41984388313946436</v>
      </c>
      <c r="F498" s="18">
        <v>1.0770012158381619E-2</v>
      </c>
      <c r="G498" s="18">
        <v>0.34762917166394514</v>
      </c>
      <c r="H498" s="18">
        <v>4.2474708912814713E-2</v>
      </c>
      <c r="I498" s="18">
        <v>9.3570760654483082E-2</v>
      </c>
      <c r="J498" s="18">
        <v>0</v>
      </c>
      <c r="K498" s="18">
        <v>0</v>
      </c>
      <c r="L498" s="18">
        <v>2.0455212153229641E-2</v>
      </c>
      <c r="M498" s="17">
        <v>0.60036758424206038</v>
      </c>
      <c r="N498" s="17" t="s">
        <v>2</v>
      </c>
      <c r="O498" s="17" t="s">
        <v>2</v>
      </c>
      <c r="Q498" t="s">
        <v>657</v>
      </c>
      <c r="R498" s="17">
        <v>0.16211325870833884</v>
      </c>
      <c r="S498" s="17">
        <v>0.30042972671594304</v>
      </c>
      <c r="T498" s="17">
        <v>3.6452957553355855E-2</v>
      </c>
      <c r="U498" s="17">
        <v>0.25973935469506465</v>
      </c>
      <c r="V498" s="17">
        <v>0.12723872951958487</v>
      </c>
      <c r="W498" s="17">
        <v>9.3570760654483082E-2</v>
      </c>
      <c r="X498" s="17">
        <v>0</v>
      </c>
      <c r="Y498" s="17">
        <v>0</v>
      </c>
      <c r="Z498" s="17">
        <v>2.0455212153229641E-2</v>
      </c>
      <c r="AA498" s="17" t="s">
        <v>2</v>
      </c>
      <c r="AD498" s="21"/>
    </row>
    <row r="499" spans="2:30" x14ac:dyDescent="0.2">
      <c r="B499" t="s">
        <v>376</v>
      </c>
      <c r="C499" s="13">
        <v>78151</v>
      </c>
      <c r="D499" s="18">
        <v>0.25027556545463808</v>
      </c>
      <c r="E499" s="18">
        <v>0.22474989538561221</v>
      </c>
      <c r="F499" s="18">
        <v>8.8280387114441958E-2</v>
      </c>
      <c r="G499" s="18">
        <v>0.27585896389101461</v>
      </c>
      <c r="H499" s="18">
        <v>5.5029691961237463E-2</v>
      </c>
      <c r="I499" s="18">
        <v>9.099667520461989E-2</v>
      </c>
      <c r="J499" s="18">
        <v>0</v>
      </c>
      <c r="K499" s="18">
        <v>0</v>
      </c>
      <c r="L499" s="18">
        <v>1.4808820988435837E-2</v>
      </c>
      <c r="M499" s="17">
        <v>0.66581688249142479</v>
      </c>
      <c r="N499" s="17" t="s">
        <v>47</v>
      </c>
      <c r="O499" s="17" t="s">
        <v>1</v>
      </c>
      <c r="Q499" t="s">
        <v>376</v>
      </c>
      <c r="R499" s="17">
        <v>0.25027556545463808</v>
      </c>
      <c r="S499" s="17">
        <v>0.22474989538561221</v>
      </c>
      <c r="T499" s="17">
        <v>8.8280387114441958E-2</v>
      </c>
      <c r="U499" s="17">
        <v>0.27585896389101461</v>
      </c>
      <c r="V499" s="17">
        <v>5.5029691961237463E-2</v>
      </c>
      <c r="W499" s="17">
        <v>9.099667520461989E-2</v>
      </c>
      <c r="X499" s="17">
        <v>0</v>
      </c>
      <c r="Y499" s="17">
        <v>0</v>
      </c>
      <c r="Z499" s="17">
        <v>1.4808820988435837E-2</v>
      </c>
      <c r="AA499" s="17" t="s">
        <v>47</v>
      </c>
      <c r="AD499" s="21"/>
    </row>
    <row r="500" spans="2:30" x14ac:dyDescent="0.2">
      <c r="B500" t="s">
        <v>377</v>
      </c>
      <c r="C500" s="13">
        <v>78195</v>
      </c>
      <c r="D500" s="18">
        <v>0.33012669509869197</v>
      </c>
      <c r="E500" s="18">
        <v>6.0513051754740282E-2</v>
      </c>
      <c r="F500" s="18">
        <v>0.35240579250835535</v>
      </c>
      <c r="G500" s="18">
        <v>0.17369938940439583</v>
      </c>
      <c r="H500" s="18">
        <v>2.8970112769694068E-2</v>
      </c>
      <c r="I500" s="18">
        <v>4.8358919837562762E-2</v>
      </c>
      <c r="J500" s="18">
        <v>0</v>
      </c>
      <c r="K500" s="18">
        <v>0</v>
      </c>
      <c r="L500" s="18">
        <v>5.9260386265596616E-3</v>
      </c>
      <c r="M500" s="17">
        <v>0.71686907498966435</v>
      </c>
      <c r="N500" s="17" t="s">
        <v>3</v>
      </c>
      <c r="O500" s="17" t="s">
        <v>3</v>
      </c>
      <c r="Q500" t="s">
        <v>377</v>
      </c>
      <c r="R500" s="17">
        <v>0.2914402288491873</v>
      </c>
      <c r="S500" s="17">
        <v>9.6100014617757204E-2</v>
      </c>
      <c r="T500" s="17">
        <v>0.29800747472224265</v>
      </c>
      <c r="U500" s="17">
        <v>0.21814147853055113</v>
      </c>
      <c r="V500" s="17">
        <v>4.2025844816139211E-2</v>
      </c>
      <c r="W500" s="17">
        <v>4.8358919837562762E-2</v>
      </c>
      <c r="X500" s="17">
        <v>0</v>
      </c>
      <c r="Y500" s="17">
        <v>0</v>
      </c>
      <c r="Z500" s="17">
        <v>5.9260386265596616E-3</v>
      </c>
      <c r="AA500" s="17" t="s">
        <v>3</v>
      </c>
      <c r="AD500" s="21"/>
    </row>
    <row r="501" spans="2:30" x14ac:dyDescent="0.2">
      <c r="B501" t="s">
        <v>378</v>
      </c>
      <c r="C501" s="13">
        <v>73439</v>
      </c>
      <c r="D501" s="18">
        <v>5.7512349215430206E-2</v>
      </c>
      <c r="E501" s="18">
        <v>0.40568278464432173</v>
      </c>
      <c r="F501" s="18">
        <v>9.2175589500499318E-3</v>
      </c>
      <c r="G501" s="18">
        <v>0.36802886604390039</v>
      </c>
      <c r="H501" s="18">
        <v>2.9499604915445732E-2</v>
      </c>
      <c r="I501" s="18">
        <v>0.10897029293803333</v>
      </c>
      <c r="J501" s="18">
        <v>0</v>
      </c>
      <c r="K501" s="18">
        <v>1.2850249925341973E-2</v>
      </c>
      <c r="L501" s="18">
        <v>8.2382933674768379E-3</v>
      </c>
      <c r="M501" s="17">
        <v>0.55115180047425416</v>
      </c>
      <c r="N501" s="17" t="s">
        <v>2</v>
      </c>
      <c r="O501" s="17" t="s">
        <v>2</v>
      </c>
      <c r="Q501" t="s">
        <v>378</v>
      </c>
      <c r="R501" s="17">
        <v>0.15429014072703792</v>
      </c>
      <c r="S501" s="17">
        <v>0.30116159577004015</v>
      </c>
      <c r="T501" s="17">
        <v>3.5406995681166835E-2</v>
      </c>
      <c r="U501" s="17">
        <v>0.28095109339278124</v>
      </c>
      <c r="V501" s="17">
        <v>9.8131338198121851E-2</v>
      </c>
      <c r="W501" s="17">
        <v>0.10897029293803333</v>
      </c>
      <c r="X501" s="17">
        <v>0</v>
      </c>
      <c r="Y501" s="17">
        <v>1.2850249925341973E-2</v>
      </c>
      <c r="Z501" s="17">
        <v>8.2382933674768379E-3</v>
      </c>
      <c r="AA501" s="17" t="s">
        <v>2</v>
      </c>
      <c r="AD501" s="21"/>
    </row>
    <row r="502" spans="2:30" x14ac:dyDescent="0.2">
      <c r="B502" t="s">
        <v>658</v>
      </c>
      <c r="C502" s="13">
        <v>74560</v>
      </c>
      <c r="D502" s="18">
        <v>6.9209040269593902E-2</v>
      </c>
      <c r="E502" s="18">
        <v>0.3530103994487499</v>
      </c>
      <c r="F502" s="18">
        <v>9.8055961480900677E-3</v>
      </c>
      <c r="G502" s="18">
        <v>0.37903711735094475</v>
      </c>
      <c r="H502" s="18">
        <v>3.7328731724519698E-2</v>
      </c>
      <c r="I502" s="18">
        <v>0.12246708661015168</v>
      </c>
      <c r="J502" s="18">
        <v>0</v>
      </c>
      <c r="K502" s="18">
        <v>0</v>
      </c>
      <c r="L502" s="18">
        <v>2.9142028447950059E-2</v>
      </c>
      <c r="M502" s="17">
        <v>0.48469834556945646</v>
      </c>
      <c r="N502" s="17" t="s">
        <v>47</v>
      </c>
      <c r="O502" s="17" t="s">
        <v>2</v>
      </c>
      <c r="Q502" t="s">
        <v>658</v>
      </c>
      <c r="R502" s="17">
        <v>0.16163576018538856</v>
      </c>
      <c r="S502" s="17">
        <v>0.25721767478031482</v>
      </c>
      <c r="T502" s="17">
        <v>3.0107150793374345E-2</v>
      </c>
      <c r="U502" s="17">
        <v>0.29642962093433256</v>
      </c>
      <c r="V502" s="17">
        <v>0.10300067824848802</v>
      </c>
      <c r="W502" s="17">
        <v>0.12246708661015168</v>
      </c>
      <c r="X502" s="17">
        <v>0</v>
      </c>
      <c r="Y502" s="17">
        <v>0</v>
      </c>
      <c r="Z502" s="17">
        <v>2.9142028447950059E-2</v>
      </c>
      <c r="AA502" s="17" t="s">
        <v>47</v>
      </c>
      <c r="AD502" s="21"/>
    </row>
    <row r="503" spans="2:30" x14ac:dyDescent="0.2">
      <c r="B503" t="s">
        <v>659</v>
      </c>
      <c r="C503" s="13">
        <v>71610</v>
      </c>
      <c r="D503" s="18">
        <v>0.26429055121200867</v>
      </c>
      <c r="E503" s="18">
        <v>0.10190095097883757</v>
      </c>
      <c r="F503" s="18">
        <v>0.27512738936312059</v>
      </c>
      <c r="G503" s="18">
        <v>0.25305932393031855</v>
      </c>
      <c r="H503" s="18">
        <v>4.3810597129691473E-2</v>
      </c>
      <c r="I503" s="18">
        <v>5.5672417109891188E-2</v>
      </c>
      <c r="J503" s="18">
        <v>0</v>
      </c>
      <c r="K503" s="18">
        <v>0</v>
      </c>
      <c r="L503" s="18">
        <v>6.1387702761320903E-3</v>
      </c>
      <c r="M503" s="17">
        <v>0.691617752376394</v>
      </c>
      <c r="N503" s="17" t="s">
        <v>3</v>
      </c>
      <c r="O503" s="17" t="s">
        <v>3</v>
      </c>
      <c r="Q503" t="s">
        <v>659</v>
      </c>
      <c r="R503" s="17">
        <v>0.26429055121200867</v>
      </c>
      <c r="S503" s="17">
        <v>0.10190095097883757</v>
      </c>
      <c r="T503" s="17">
        <v>0.27512738936312059</v>
      </c>
      <c r="U503" s="17">
        <v>0.25305932393031855</v>
      </c>
      <c r="V503" s="17">
        <v>4.3810597129691473E-2</v>
      </c>
      <c r="W503" s="17">
        <v>5.5672417109891188E-2</v>
      </c>
      <c r="X503" s="17">
        <v>0</v>
      </c>
      <c r="Y503" s="17">
        <v>0</v>
      </c>
      <c r="Z503" s="17">
        <v>6.1387702761320903E-3</v>
      </c>
      <c r="AA503" s="17" t="s">
        <v>3</v>
      </c>
      <c r="AD503" s="21"/>
    </row>
    <row r="504" spans="2:30" x14ac:dyDescent="0.2">
      <c r="B504" t="s">
        <v>660</v>
      </c>
      <c r="C504" s="13">
        <v>71875</v>
      </c>
      <c r="D504" s="18">
        <v>0.26560709836358842</v>
      </c>
      <c r="E504" s="18">
        <v>0.18386843821371443</v>
      </c>
      <c r="F504" s="18">
        <v>7.1876125531832868E-2</v>
      </c>
      <c r="G504" s="18">
        <v>0.22435626649637574</v>
      </c>
      <c r="H504" s="18">
        <v>0.14943165140941303</v>
      </c>
      <c r="I504" s="18">
        <v>8.8440370222135065E-2</v>
      </c>
      <c r="J504" s="18">
        <v>0</v>
      </c>
      <c r="K504" s="18">
        <v>0</v>
      </c>
      <c r="L504" s="18">
        <v>1.642004976294038E-2</v>
      </c>
      <c r="M504" s="17">
        <v>0.66729528272284644</v>
      </c>
      <c r="N504" s="17" t="s">
        <v>1</v>
      </c>
      <c r="O504" s="17" t="s">
        <v>1</v>
      </c>
      <c r="Q504" t="s">
        <v>660</v>
      </c>
      <c r="R504" s="17">
        <v>0.26560709836358842</v>
      </c>
      <c r="S504" s="17">
        <v>0.18386843821371443</v>
      </c>
      <c r="T504" s="17">
        <v>7.1876125531832868E-2</v>
      </c>
      <c r="U504" s="17">
        <v>0.22435626649637574</v>
      </c>
      <c r="V504" s="17">
        <v>0.14943165140941303</v>
      </c>
      <c r="W504" s="17">
        <v>8.8440370222135065E-2</v>
      </c>
      <c r="X504" s="17">
        <v>0</v>
      </c>
      <c r="Y504" s="17">
        <v>0</v>
      </c>
      <c r="Z504" s="17">
        <v>1.642004976294038E-2</v>
      </c>
      <c r="AA504" s="17" t="s">
        <v>1</v>
      </c>
      <c r="AD504" s="21"/>
    </row>
    <row r="505" spans="2:30" x14ac:dyDescent="0.2">
      <c r="B505" t="s">
        <v>379</v>
      </c>
      <c r="C505" s="13">
        <v>76218</v>
      </c>
      <c r="D505" s="18">
        <v>0.14146024758263356</v>
      </c>
      <c r="E505" s="18">
        <v>0.44591466885706299</v>
      </c>
      <c r="F505" s="18">
        <v>5.5693745655711648E-2</v>
      </c>
      <c r="G505" s="18">
        <v>8.1535054852067301E-2</v>
      </c>
      <c r="H505" s="18">
        <v>0.21036572905715192</v>
      </c>
      <c r="I505" s="18">
        <v>4.9786083575235604E-2</v>
      </c>
      <c r="J505" s="18">
        <v>0</v>
      </c>
      <c r="K505" s="18">
        <v>9.0724835022496734E-3</v>
      </c>
      <c r="L505" s="18">
        <v>6.1719869178873251E-3</v>
      </c>
      <c r="M505" s="17">
        <v>0.69224479230785207</v>
      </c>
      <c r="N505" s="17" t="s">
        <v>2</v>
      </c>
      <c r="O505" s="17" t="s">
        <v>2</v>
      </c>
      <c r="Q505" t="s">
        <v>379</v>
      </c>
      <c r="R505" s="17">
        <v>0.14146024758263356</v>
      </c>
      <c r="S505" s="17">
        <v>0.44591466885706299</v>
      </c>
      <c r="T505" s="17">
        <v>5.5693745655711648E-2</v>
      </c>
      <c r="U505" s="17">
        <v>8.1535054852067301E-2</v>
      </c>
      <c r="V505" s="17">
        <v>0.21036572905715192</v>
      </c>
      <c r="W505" s="17">
        <v>4.9786083575235604E-2</v>
      </c>
      <c r="X505" s="17">
        <v>0</v>
      </c>
      <c r="Y505" s="17">
        <v>9.0724835022496734E-3</v>
      </c>
      <c r="Z505" s="17">
        <v>6.1719869178873251E-3</v>
      </c>
      <c r="AA505" s="17" t="s">
        <v>2</v>
      </c>
      <c r="AD505" s="21"/>
    </row>
    <row r="506" spans="2:30" x14ac:dyDescent="0.2">
      <c r="B506" t="s">
        <v>380</v>
      </c>
      <c r="C506" s="13">
        <v>76181</v>
      </c>
      <c r="D506" s="18">
        <v>0.25769316679802923</v>
      </c>
      <c r="E506" s="18">
        <v>9.6879580236254356E-2</v>
      </c>
      <c r="F506" s="18">
        <v>0.29415569980312128</v>
      </c>
      <c r="G506" s="18">
        <v>0.24824478723693041</v>
      </c>
      <c r="H506" s="18">
        <v>4.28014837735812E-2</v>
      </c>
      <c r="I506" s="18">
        <v>4.605182496852455E-2</v>
      </c>
      <c r="J506" s="18">
        <v>0</v>
      </c>
      <c r="K506" s="18">
        <v>1.4173457183559101E-2</v>
      </c>
      <c r="L506" s="18">
        <v>0</v>
      </c>
      <c r="M506" s="17">
        <v>0.59136855422672729</v>
      </c>
      <c r="N506" s="17" t="s">
        <v>3</v>
      </c>
      <c r="O506" s="17" t="s">
        <v>3</v>
      </c>
      <c r="Q506" t="s">
        <v>380</v>
      </c>
      <c r="R506" s="17">
        <v>0.25769316679802923</v>
      </c>
      <c r="S506" s="17">
        <v>9.6879580236254356E-2</v>
      </c>
      <c r="T506" s="17">
        <v>0.29415569980312128</v>
      </c>
      <c r="U506" s="17">
        <v>0.24824478723693041</v>
      </c>
      <c r="V506" s="17">
        <v>4.28014837735812E-2</v>
      </c>
      <c r="W506" s="17">
        <v>4.605182496852455E-2</v>
      </c>
      <c r="X506" s="17">
        <v>0</v>
      </c>
      <c r="Y506" s="17">
        <v>1.4173457183559101E-2</v>
      </c>
      <c r="Z506" s="17">
        <v>0</v>
      </c>
      <c r="AA506" s="17" t="s">
        <v>3</v>
      </c>
      <c r="AD506" s="21"/>
    </row>
    <row r="507" spans="2:30" x14ac:dyDescent="0.2">
      <c r="B507" t="s">
        <v>661</v>
      </c>
      <c r="C507" s="13">
        <v>74725</v>
      </c>
      <c r="D507" s="18">
        <v>0.27309110470896858</v>
      </c>
      <c r="E507" s="18">
        <v>0.16562042121279352</v>
      </c>
      <c r="F507" s="18">
        <v>0.17574235686544723</v>
      </c>
      <c r="G507" s="18">
        <v>0.2147081585244722</v>
      </c>
      <c r="H507" s="18">
        <v>5.6313094217303378E-2</v>
      </c>
      <c r="I507" s="18">
        <v>0.10345736455513151</v>
      </c>
      <c r="J507" s="18">
        <v>0</v>
      </c>
      <c r="K507" s="18">
        <v>0</v>
      </c>
      <c r="L507" s="18">
        <v>1.1067499915883605E-2</v>
      </c>
      <c r="M507" s="17">
        <v>0.69512410180613204</v>
      </c>
      <c r="N507" s="17" t="s">
        <v>1</v>
      </c>
      <c r="O507" s="17" t="s">
        <v>1</v>
      </c>
      <c r="Q507" t="s">
        <v>661</v>
      </c>
      <c r="R507" s="17">
        <v>0.27309110470896858</v>
      </c>
      <c r="S507" s="17">
        <v>0.16562042121279352</v>
      </c>
      <c r="T507" s="17">
        <v>0.17574235686544723</v>
      </c>
      <c r="U507" s="17">
        <v>0.2147081585244722</v>
      </c>
      <c r="V507" s="17">
        <v>5.6313094217303378E-2</v>
      </c>
      <c r="W507" s="17">
        <v>0.10345736455513151</v>
      </c>
      <c r="X507" s="17">
        <v>0</v>
      </c>
      <c r="Y507" s="17">
        <v>0</v>
      </c>
      <c r="Z507" s="17">
        <v>1.1067499915883605E-2</v>
      </c>
      <c r="AA507" s="17" t="s">
        <v>1</v>
      </c>
      <c r="AD507" s="21"/>
    </row>
    <row r="508" spans="2:30" x14ac:dyDescent="0.2">
      <c r="B508" t="s">
        <v>381</v>
      </c>
      <c r="C508" s="13">
        <v>75905</v>
      </c>
      <c r="D508" s="18">
        <v>6.8275803390162607E-2</v>
      </c>
      <c r="E508" s="18">
        <v>0.42308594797787691</v>
      </c>
      <c r="F508" s="18">
        <v>3.9302049322555342E-2</v>
      </c>
      <c r="G508" s="18">
        <v>8.2419319590986889E-2</v>
      </c>
      <c r="H508" s="18">
        <v>0.28788626773661619</v>
      </c>
      <c r="I508" s="18">
        <v>6.5074590248250297E-2</v>
      </c>
      <c r="J508" s="18">
        <v>0</v>
      </c>
      <c r="K508" s="18">
        <v>6.2158384228918218E-3</v>
      </c>
      <c r="L508" s="18">
        <v>2.7740183310659861E-2</v>
      </c>
      <c r="M508" s="17">
        <v>0.54468551819757005</v>
      </c>
      <c r="N508" s="17" t="s">
        <v>2</v>
      </c>
      <c r="O508" s="17" t="s">
        <v>2</v>
      </c>
      <c r="Q508" t="s">
        <v>381</v>
      </c>
      <c r="R508" s="17">
        <v>6.8275803390162607E-2</v>
      </c>
      <c r="S508" s="17">
        <v>0.42308594797787691</v>
      </c>
      <c r="T508" s="17">
        <v>3.9302049322555342E-2</v>
      </c>
      <c r="U508" s="17">
        <v>8.2419319590986889E-2</v>
      </c>
      <c r="V508" s="17">
        <v>0.28788626773661619</v>
      </c>
      <c r="W508" s="17">
        <v>6.5074590248250297E-2</v>
      </c>
      <c r="X508" s="17">
        <v>0</v>
      </c>
      <c r="Y508" s="17">
        <v>6.2158384228918218E-3</v>
      </c>
      <c r="Z508" s="17">
        <v>2.7740183310659861E-2</v>
      </c>
      <c r="AA508" s="17" t="s">
        <v>2</v>
      </c>
      <c r="AD508" s="21"/>
    </row>
    <row r="509" spans="2:30" x14ac:dyDescent="0.2">
      <c r="B509" t="s">
        <v>382</v>
      </c>
      <c r="C509" s="13">
        <v>73051</v>
      </c>
      <c r="D509" s="18">
        <v>0.19703139185624788</v>
      </c>
      <c r="E509" s="18">
        <v>0.30819836873093165</v>
      </c>
      <c r="F509" s="18">
        <v>0.10217447127631643</v>
      </c>
      <c r="G509" s="18">
        <v>0.21493030038585467</v>
      </c>
      <c r="H509" s="18">
        <v>9.3624941391288616E-2</v>
      </c>
      <c r="I509" s="18">
        <v>6.6780993793468746E-2</v>
      </c>
      <c r="J509" s="18">
        <v>0</v>
      </c>
      <c r="K509" s="18">
        <v>0</v>
      </c>
      <c r="L509" s="18">
        <v>1.7259532565891952E-2</v>
      </c>
      <c r="M509" s="17">
        <v>0.69936752282349457</v>
      </c>
      <c r="N509" s="17" t="s">
        <v>2</v>
      </c>
      <c r="O509" s="17" t="s">
        <v>2</v>
      </c>
      <c r="Q509" t="s">
        <v>382</v>
      </c>
      <c r="R509" s="17">
        <v>0.19703139185624788</v>
      </c>
      <c r="S509" s="17">
        <v>0.30819836873093165</v>
      </c>
      <c r="T509" s="17">
        <v>0.10217447127631643</v>
      </c>
      <c r="U509" s="17">
        <v>0.21493030038585467</v>
      </c>
      <c r="V509" s="17">
        <v>9.3624941391288616E-2</v>
      </c>
      <c r="W509" s="17">
        <v>6.6780993793468746E-2</v>
      </c>
      <c r="X509" s="17">
        <v>0</v>
      </c>
      <c r="Y509" s="17">
        <v>0</v>
      </c>
      <c r="Z509" s="17">
        <v>1.7259532565891952E-2</v>
      </c>
      <c r="AA509" s="17" t="s">
        <v>2</v>
      </c>
      <c r="AD509" s="21"/>
    </row>
    <row r="510" spans="2:30" x14ac:dyDescent="0.2">
      <c r="B510" t="s">
        <v>383</v>
      </c>
      <c r="C510" s="13">
        <v>78575</v>
      </c>
      <c r="D510" s="18">
        <v>0.3172493518319956</v>
      </c>
      <c r="E510" s="18">
        <v>4.0819471693636381E-2</v>
      </c>
      <c r="F510" s="18">
        <v>0.46474635462247671</v>
      </c>
      <c r="G510" s="18">
        <v>0.10258828893131648</v>
      </c>
      <c r="H510" s="18">
        <v>2.4842193549030507E-2</v>
      </c>
      <c r="I510" s="18">
        <v>3.3013036552757259E-2</v>
      </c>
      <c r="J510" s="18">
        <v>0</v>
      </c>
      <c r="K510" s="18">
        <v>0</v>
      </c>
      <c r="L510" s="18">
        <v>1.6741302818787072E-2</v>
      </c>
      <c r="M510" s="17">
        <v>0.65809771600086409</v>
      </c>
      <c r="N510" s="17" t="s">
        <v>3</v>
      </c>
      <c r="O510" s="17" t="s">
        <v>3</v>
      </c>
      <c r="Q510" t="s">
        <v>383</v>
      </c>
      <c r="R510" s="17">
        <v>0.25811125633013277</v>
      </c>
      <c r="S510" s="17">
        <v>0.13034444735632114</v>
      </c>
      <c r="T510" s="17">
        <v>0.33827499604444983</v>
      </c>
      <c r="U510" s="17">
        <v>0.16489801604937374</v>
      </c>
      <c r="V510" s="17">
        <v>5.8616944848178199E-2</v>
      </c>
      <c r="W510" s="17">
        <v>3.3013036552757259E-2</v>
      </c>
      <c r="X510" s="17">
        <v>0</v>
      </c>
      <c r="Y510" s="17">
        <v>0</v>
      </c>
      <c r="Z510" s="17">
        <v>1.6741302818787072E-2</v>
      </c>
      <c r="AA510" s="17" t="s">
        <v>3</v>
      </c>
      <c r="AD510" s="21"/>
    </row>
    <row r="511" spans="2:30" x14ac:dyDescent="0.2">
      <c r="B511" t="s">
        <v>384</v>
      </c>
      <c r="C511" s="13">
        <v>74980</v>
      </c>
      <c r="D511" s="18">
        <v>0.18175705407495302</v>
      </c>
      <c r="E511" s="18">
        <v>0.14866542665947219</v>
      </c>
      <c r="F511" s="18">
        <v>0.409246676769708</v>
      </c>
      <c r="G511" s="18">
        <v>0.12168755782056266</v>
      </c>
      <c r="H511" s="18">
        <v>8.6612815742586099E-2</v>
      </c>
      <c r="I511" s="18">
        <v>3.987846683480132E-2</v>
      </c>
      <c r="J511" s="18">
        <v>0</v>
      </c>
      <c r="K511" s="18">
        <v>1.2152002097916817E-2</v>
      </c>
      <c r="L511" s="18">
        <v>0</v>
      </c>
      <c r="M511" s="17">
        <v>0.73327162156473014</v>
      </c>
      <c r="N511" s="17" t="s">
        <v>3</v>
      </c>
      <c r="O511" s="17" t="s">
        <v>3</v>
      </c>
      <c r="Q511" t="s">
        <v>384</v>
      </c>
      <c r="R511" s="17">
        <v>0.18175705407495302</v>
      </c>
      <c r="S511" s="17">
        <v>0.14866542665947219</v>
      </c>
      <c r="T511" s="17">
        <v>0.409246676769708</v>
      </c>
      <c r="U511" s="17">
        <v>0.12168755782056266</v>
      </c>
      <c r="V511" s="17">
        <v>8.6612815742586099E-2</v>
      </c>
      <c r="W511" s="17">
        <v>3.987846683480132E-2</v>
      </c>
      <c r="X511" s="17">
        <v>0</v>
      </c>
      <c r="Y511" s="17">
        <v>1.2152002097916817E-2</v>
      </c>
      <c r="Z511" s="17">
        <v>0</v>
      </c>
      <c r="AA511" s="17" t="s">
        <v>3</v>
      </c>
      <c r="AD511" s="21"/>
    </row>
    <row r="512" spans="2:30" x14ac:dyDescent="0.2">
      <c r="B512" t="s">
        <v>385</v>
      </c>
      <c r="C512" s="13">
        <v>73278</v>
      </c>
      <c r="D512" s="18">
        <v>0.13637021361329224</v>
      </c>
      <c r="E512" s="18">
        <v>0.44068463449014467</v>
      </c>
      <c r="F512" s="18">
        <v>4.1669190521540035E-2</v>
      </c>
      <c r="G512" s="18">
        <v>0.18903967501881885</v>
      </c>
      <c r="H512" s="18">
        <v>8.8351816924730986E-2</v>
      </c>
      <c r="I512" s="18">
        <v>8.6288434386119037E-2</v>
      </c>
      <c r="J512" s="18">
        <v>0</v>
      </c>
      <c r="K512" s="18">
        <v>0</v>
      </c>
      <c r="L512" s="18">
        <v>1.7596035045354185E-2</v>
      </c>
      <c r="M512" s="17">
        <v>0.70032593831611567</v>
      </c>
      <c r="N512" s="17" t="s">
        <v>2</v>
      </c>
      <c r="O512" s="17" t="s">
        <v>2</v>
      </c>
      <c r="Q512" t="s">
        <v>385</v>
      </c>
      <c r="R512" s="17">
        <v>0.13744176933411675</v>
      </c>
      <c r="S512" s="17">
        <v>0.43942806067702866</v>
      </c>
      <c r="T512" s="17">
        <v>4.2055844001152871E-2</v>
      </c>
      <c r="U512" s="17">
        <v>0.18806325124757486</v>
      </c>
      <c r="V512" s="17">
        <v>8.9126605308653614E-2</v>
      </c>
      <c r="W512" s="17">
        <v>8.6288434386119037E-2</v>
      </c>
      <c r="X512" s="17">
        <v>0</v>
      </c>
      <c r="Y512" s="17">
        <v>0</v>
      </c>
      <c r="Z512" s="17">
        <v>1.7596035045354185E-2</v>
      </c>
      <c r="AA512" s="17" t="s">
        <v>2</v>
      </c>
      <c r="AD512" s="21"/>
    </row>
    <row r="513" spans="2:30" x14ac:dyDescent="0.2">
      <c r="B513" t="s">
        <v>386</v>
      </c>
      <c r="C513" s="13">
        <v>74746</v>
      </c>
      <c r="D513" s="18">
        <v>0.18975505404235693</v>
      </c>
      <c r="E513" s="18">
        <v>0.2948060585773315</v>
      </c>
      <c r="F513" s="18">
        <v>4.2273087362628706E-2</v>
      </c>
      <c r="G513" s="18">
        <v>0.27943870673668098</v>
      </c>
      <c r="H513" s="18">
        <v>0.11197808793306122</v>
      </c>
      <c r="I513" s="18">
        <v>7.1349107803487966E-2</v>
      </c>
      <c r="J513" s="18">
        <v>0</v>
      </c>
      <c r="K513" s="18">
        <v>0</v>
      </c>
      <c r="L513" s="18">
        <v>1.0399897544452842E-2</v>
      </c>
      <c r="M513" s="17">
        <v>0.63421019873488582</v>
      </c>
      <c r="N513" s="17" t="s">
        <v>2</v>
      </c>
      <c r="O513" s="17" t="s">
        <v>2</v>
      </c>
      <c r="Q513" t="s">
        <v>386</v>
      </c>
      <c r="R513" s="17">
        <v>0.20714519848908897</v>
      </c>
      <c r="S513" s="17">
        <v>0.27680811856009607</v>
      </c>
      <c r="T513" s="17">
        <v>4.6917879006485058E-2</v>
      </c>
      <c r="U513" s="17">
        <v>0.2638372733510429</v>
      </c>
      <c r="V513" s="17">
        <v>0.12354252524534633</v>
      </c>
      <c r="W513" s="17">
        <v>7.1349107803487966E-2</v>
      </c>
      <c r="X513" s="17">
        <v>0</v>
      </c>
      <c r="Y513" s="17">
        <v>0</v>
      </c>
      <c r="Z513" s="17">
        <v>1.0399897544452842E-2</v>
      </c>
      <c r="AA513" s="17" t="s">
        <v>2</v>
      </c>
      <c r="AD513" s="21"/>
    </row>
    <row r="514" spans="2:30" x14ac:dyDescent="0.2">
      <c r="B514" t="s">
        <v>662</v>
      </c>
      <c r="C514" s="13">
        <v>69901</v>
      </c>
      <c r="D514" s="18">
        <v>7.8876341248997575E-2</v>
      </c>
      <c r="E514" s="18">
        <v>0.45311443000179613</v>
      </c>
      <c r="F514" s="18">
        <v>6.1704777847499857E-2</v>
      </c>
      <c r="G514" s="18">
        <v>8.0871093695747076E-2</v>
      </c>
      <c r="H514" s="18">
        <v>0.26032429835482546</v>
      </c>
      <c r="I514" s="18">
        <v>5.6071994553259306E-2</v>
      </c>
      <c r="J514" s="18">
        <v>0</v>
      </c>
      <c r="K514" s="18">
        <v>0</v>
      </c>
      <c r="L514" s="18">
        <v>9.0370642978745939E-3</v>
      </c>
      <c r="M514" s="17">
        <v>0.56973875442906741</v>
      </c>
      <c r="N514" s="17" t="s">
        <v>2</v>
      </c>
      <c r="O514" s="17" t="s">
        <v>2</v>
      </c>
      <c r="Q514" t="s">
        <v>662</v>
      </c>
      <c r="R514" s="17">
        <v>7.8876341248997575E-2</v>
      </c>
      <c r="S514" s="17">
        <v>0.45311443000179613</v>
      </c>
      <c r="T514" s="17">
        <v>6.1704777847499857E-2</v>
      </c>
      <c r="U514" s="17">
        <v>8.0871093695747076E-2</v>
      </c>
      <c r="V514" s="17">
        <v>0.26032429835482546</v>
      </c>
      <c r="W514" s="17">
        <v>5.6071994553259306E-2</v>
      </c>
      <c r="X514" s="17">
        <v>0</v>
      </c>
      <c r="Y514" s="17">
        <v>0</v>
      </c>
      <c r="Z514" s="17">
        <v>9.0370642978745939E-3</v>
      </c>
      <c r="AA514" s="17" t="s">
        <v>2</v>
      </c>
      <c r="AD514" s="21"/>
    </row>
    <row r="515" spans="2:30" x14ac:dyDescent="0.2">
      <c r="B515" t="s">
        <v>663</v>
      </c>
      <c r="C515" s="13">
        <v>75546</v>
      </c>
      <c r="D515" s="18">
        <v>4.9556390934678465E-2</v>
      </c>
      <c r="E515" s="18">
        <v>0.45431916516100734</v>
      </c>
      <c r="F515" s="18">
        <v>1.2562621813175412E-2</v>
      </c>
      <c r="G515" s="18">
        <v>0.32031065477798626</v>
      </c>
      <c r="H515" s="18">
        <v>2.6557839254053507E-2</v>
      </c>
      <c r="I515" s="18">
        <v>0.11536990726700382</v>
      </c>
      <c r="J515" s="18">
        <v>0</v>
      </c>
      <c r="K515" s="18">
        <v>1.0048804584510074E-2</v>
      </c>
      <c r="L515" s="18">
        <v>1.127461620758506E-2</v>
      </c>
      <c r="M515" s="17">
        <v>0.6121007122064912</v>
      </c>
      <c r="N515" s="17" t="s">
        <v>2</v>
      </c>
      <c r="O515" s="17" t="s">
        <v>2</v>
      </c>
      <c r="Q515" t="s">
        <v>663</v>
      </c>
      <c r="R515" s="17">
        <v>0.13294644777237263</v>
      </c>
      <c r="S515" s="17">
        <v>0.35017733133747331</v>
      </c>
      <c r="T515" s="17">
        <v>4.8256235592702604E-2</v>
      </c>
      <c r="U515" s="17">
        <v>0.24358119250684618</v>
      </c>
      <c r="V515" s="17">
        <v>8.8345464731506285E-2</v>
      </c>
      <c r="W515" s="17">
        <v>0.11536990726700382</v>
      </c>
      <c r="X515" s="17">
        <v>0</v>
      </c>
      <c r="Y515" s="17">
        <v>1.0048804584510074E-2</v>
      </c>
      <c r="Z515" s="17">
        <v>1.127461620758506E-2</v>
      </c>
      <c r="AA515" s="17" t="s">
        <v>2</v>
      </c>
      <c r="AD515" s="21"/>
    </row>
    <row r="516" spans="2:30" x14ac:dyDescent="0.2">
      <c r="B516" t="s">
        <v>387</v>
      </c>
      <c r="C516" s="13">
        <v>74057</v>
      </c>
      <c r="D516" s="18">
        <v>4.1928428404350467E-2</v>
      </c>
      <c r="E516" s="18">
        <v>0.55394538741784349</v>
      </c>
      <c r="F516" s="18">
        <v>1.1472790047022896E-2</v>
      </c>
      <c r="G516" s="18">
        <v>0.24480160412708049</v>
      </c>
      <c r="H516" s="18">
        <v>3.7939116701630402E-2</v>
      </c>
      <c r="I516" s="18">
        <v>9.6644001079401104E-2</v>
      </c>
      <c r="J516" s="18">
        <v>0</v>
      </c>
      <c r="K516" s="18">
        <v>9.3021647448772327E-3</v>
      </c>
      <c r="L516" s="18">
        <v>3.9665074777939721E-3</v>
      </c>
      <c r="M516" s="17">
        <v>0.63675444356928246</v>
      </c>
      <c r="N516" s="17" t="s">
        <v>2</v>
      </c>
      <c r="O516" s="17" t="s">
        <v>2</v>
      </c>
      <c r="Q516" t="s">
        <v>387</v>
      </c>
      <c r="R516" s="17">
        <v>9.4900696122046352E-2</v>
      </c>
      <c r="S516" s="17">
        <v>0.46618213740057546</v>
      </c>
      <c r="T516" s="17">
        <v>3.3568900455769331E-2</v>
      </c>
      <c r="U516" s="17">
        <v>0.19496531830314051</v>
      </c>
      <c r="V516" s="17">
        <v>0.10047027441639611</v>
      </c>
      <c r="W516" s="17">
        <v>9.6644001079401104E-2</v>
      </c>
      <c r="X516" s="17">
        <v>0</v>
      </c>
      <c r="Y516" s="17">
        <v>9.3021647448772327E-3</v>
      </c>
      <c r="Z516" s="17">
        <v>3.9665074777939721E-3</v>
      </c>
      <c r="AA516" s="17" t="s">
        <v>2</v>
      </c>
      <c r="AD516" s="21"/>
    </row>
    <row r="517" spans="2:30" x14ac:dyDescent="0.2">
      <c r="B517" t="s">
        <v>664</v>
      </c>
      <c r="C517" s="13">
        <v>75854</v>
      </c>
      <c r="D517" s="18">
        <v>8.1480866145713648E-2</v>
      </c>
      <c r="E517" s="18">
        <v>0.32456953353907358</v>
      </c>
      <c r="F517" s="18">
        <v>1.8593856784258487E-2</v>
      </c>
      <c r="G517" s="18">
        <v>0.32182000793520021</v>
      </c>
      <c r="H517" s="18">
        <v>5.0669348996742178E-2</v>
      </c>
      <c r="I517" s="18">
        <v>0.12811168431083306</v>
      </c>
      <c r="J517" s="18">
        <v>0</v>
      </c>
      <c r="K517" s="18">
        <v>7.4754702288178779E-2</v>
      </c>
      <c r="L517" s="18">
        <v>0</v>
      </c>
      <c r="M517" s="17">
        <v>0.53953540872850203</v>
      </c>
      <c r="N517" s="17" t="s">
        <v>2</v>
      </c>
      <c r="O517" s="17" t="s">
        <v>2</v>
      </c>
      <c r="Q517" t="s">
        <v>664</v>
      </c>
      <c r="R517" s="17">
        <v>0.15291521095377886</v>
      </c>
      <c r="S517" s="17">
        <v>0.24015342550792218</v>
      </c>
      <c r="T517" s="17">
        <v>4.1400516731605677E-2</v>
      </c>
      <c r="U517" s="17">
        <v>0.25690985344265199</v>
      </c>
      <c r="V517" s="17">
        <v>0.1057546067650294</v>
      </c>
      <c r="W517" s="17">
        <v>0.12811168431083306</v>
      </c>
      <c r="X517" s="17">
        <v>0</v>
      </c>
      <c r="Y517" s="17">
        <v>7.4754702288178779E-2</v>
      </c>
      <c r="Z517" s="17">
        <v>0</v>
      </c>
      <c r="AA517" s="17" t="s">
        <v>47</v>
      </c>
      <c r="AD517" s="21"/>
    </row>
    <row r="518" spans="2:30" x14ac:dyDescent="0.2">
      <c r="B518" t="s">
        <v>388</v>
      </c>
      <c r="C518" s="13">
        <v>76275</v>
      </c>
      <c r="D518" s="18">
        <v>6.3126107770635584E-2</v>
      </c>
      <c r="E518" s="18">
        <v>0.42871466863544766</v>
      </c>
      <c r="F518" s="18">
        <v>3.5547326796484188E-2</v>
      </c>
      <c r="G518" s="18">
        <v>7.742854142302405E-2</v>
      </c>
      <c r="H518" s="18">
        <v>0.30232228636475944</v>
      </c>
      <c r="I518" s="18">
        <v>5.9015962322619124E-2</v>
      </c>
      <c r="J518" s="18">
        <v>0</v>
      </c>
      <c r="K518" s="18">
        <v>1.4487517781536858E-2</v>
      </c>
      <c r="L518" s="18">
        <v>1.9357588905493217E-2</v>
      </c>
      <c r="M518" s="17">
        <v>0.60289518045876278</v>
      </c>
      <c r="N518" s="17" t="s">
        <v>2</v>
      </c>
      <c r="O518" s="17" t="s">
        <v>2</v>
      </c>
      <c r="Q518" t="s">
        <v>388</v>
      </c>
      <c r="R518" s="17">
        <v>6.3126107770635584E-2</v>
      </c>
      <c r="S518" s="17">
        <v>0.42871466863544766</v>
      </c>
      <c r="T518" s="17">
        <v>3.5547326796484188E-2</v>
      </c>
      <c r="U518" s="17">
        <v>7.742854142302405E-2</v>
      </c>
      <c r="V518" s="17">
        <v>0.30232228636475944</v>
      </c>
      <c r="W518" s="17">
        <v>5.9015962322619124E-2</v>
      </c>
      <c r="X518" s="17">
        <v>0</v>
      </c>
      <c r="Y518" s="17">
        <v>1.4487517781536858E-2</v>
      </c>
      <c r="Z518" s="17">
        <v>1.9357588905493217E-2</v>
      </c>
      <c r="AA518" s="17" t="s">
        <v>2</v>
      </c>
      <c r="AD518" s="21"/>
    </row>
    <row r="519" spans="2:30" x14ac:dyDescent="0.2">
      <c r="B519" t="s">
        <v>389</v>
      </c>
      <c r="C519" s="13">
        <v>70600</v>
      </c>
      <c r="D519" s="18">
        <v>4.4714440334676697E-2</v>
      </c>
      <c r="E519" s="18">
        <v>0.47007379999819932</v>
      </c>
      <c r="F519" s="18">
        <v>1.002580089890677E-2</v>
      </c>
      <c r="G519" s="18">
        <v>0.3226963460688046</v>
      </c>
      <c r="H519" s="18">
        <v>2.2381275230548628E-2</v>
      </c>
      <c r="I519" s="18">
        <v>0.11653416640988844</v>
      </c>
      <c r="J519" s="18">
        <v>0</v>
      </c>
      <c r="K519" s="18">
        <v>0</v>
      </c>
      <c r="L519" s="18">
        <v>1.3574171058975381E-2</v>
      </c>
      <c r="M519" s="17">
        <v>0.63464703002546674</v>
      </c>
      <c r="N519" s="17" t="s">
        <v>2</v>
      </c>
      <c r="O519" s="17" t="s">
        <v>2</v>
      </c>
      <c r="Q519" t="s">
        <v>389</v>
      </c>
      <c r="R519" s="17">
        <v>0.11995679859860517</v>
      </c>
      <c r="S519" s="17">
        <v>0.38287987866249318</v>
      </c>
      <c r="T519" s="17">
        <v>3.8511659220352212E-2</v>
      </c>
      <c r="U519" s="17">
        <v>0.25409132931110373</v>
      </c>
      <c r="V519" s="17">
        <v>7.4451996738581716E-2</v>
      </c>
      <c r="W519" s="17">
        <v>0.11653416640988844</v>
      </c>
      <c r="X519" s="17">
        <v>0</v>
      </c>
      <c r="Y519" s="17">
        <v>0</v>
      </c>
      <c r="Z519" s="17">
        <v>1.3574171058975381E-2</v>
      </c>
      <c r="AA519" s="17" t="s">
        <v>2</v>
      </c>
      <c r="AD519" s="21"/>
    </row>
    <row r="520" spans="2:30" x14ac:dyDescent="0.2">
      <c r="B520" t="s">
        <v>390</v>
      </c>
      <c r="C520" s="13">
        <v>79255</v>
      </c>
      <c r="D520" s="18">
        <v>0.17638965365264458</v>
      </c>
      <c r="E520" s="18">
        <v>0.37943409989617405</v>
      </c>
      <c r="F520" s="18">
        <v>6.6992681031478804E-2</v>
      </c>
      <c r="G520" s="18">
        <v>0.222533389249121</v>
      </c>
      <c r="H520" s="18">
        <v>6.8689052096199354E-2</v>
      </c>
      <c r="I520" s="18">
        <v>7.0684334916220323E-2</v>
      </c>
      <c r="J520" s="18">
        <v>0</v>
      </c>
      <c r="K520" s="18">
        <v>0</v>
      </c>
      <c r="L520" s="18">
        <v>1.5276789158161832E-2</v>
      </c>
      <c r="M520" s="17">
        <v>0.66851812864806415</v>
      </c>
      <c r="N520" s="17" t="s">
        <v>2</v>
      </c>
      <c r="O520" s="17" t="s">
        <v>2</v>
      </c>
      <c r="Q520" t="s">
        <v>390</v>
      </c>
      <c r="R520" s="17">
        <v>0.17638965365264458</v>
      </c>
      <c r="S520" s="17">
        <v>0.37943409989617405</v>
      </c>
      <c r="T520" s="17">
        <v>6.6992681031478804E-2</v>
      </c>
      <c r="U520" s="17">
        <v>0.222533389249121</v>
      </c>
      <c r="V520" s="17">
        <v>6.8689052096199354E-2</v>
      </c>
      <c r="W520" s="17">
        <v>7.0684334916220323E-2</v>
      </c>
      <c r="X520" s="17">
        <v>0</v>
      </c>
      <c r="Y520" s="17">
        <v>0</v>
      </c>
      <c r="Z520" s="17">
        <v>1.5276789158161832E-2</v>
      </c>
      <c r="AA520" s="17" t="s">
        <v>2</v>
      </c>
      <c r="AD520" s="21"/>
    </row>
    <row r="521" spans="2:30" x14ac:dyDescent="0.2">
      <c r="B521" t="s">
        <v>391</v>
      </c>
      <c r="C521" s="13">
        <v>76293</v>
      </c>
      <c r="D521" s="18">
        <v>0.1730036723774625</v>
      </c>
      <c r="E521" s="18">
        <v>0.36034660189504814</v>
      </c>
      <c r="F521" s="18">
        <v>7.4461246903604728E-2</v>
      </c>
      <c r="G521" s="18">
        <v>0.17031723752939301</v>
      </c>
      <c r="H521" s="18">
        <v>0.14676397992104129</v>
      </c>
      <c r="I521" s="18">
        <v>6.2395450735716687E-2</v>
      </c>
      <c r="J521" s="18">
        <v>0</v>
      </c>
      <c r="K521" s="18">
        <v>0</v>
      </c>
      <c r="L521" s="18">
        <v>1.2711810637733679E-2</v>
      </c>
      <c r="M521" s="17">
        <v>0.65191321037830774</v>
      </c>
      <c r="N521" s="17" t="s">
        <v>2</v>
      </c>
      <c r="O521" s="17" t="s">
        <v>2</v>
      </c>
      <c r="Q521" t="s">
        <v>391</v>
      </c>
      <c r="R521" s="17">
        <v>0.1730036723774625</v>
      </c>
      <c r="S521" s="17">
        <v>0.36034660189504814</v>
      </c>
      <c r="T521" s="17">
        <v>7.4461246903604728E-2</v>
      </c>
      <c r="U521" s="17">
        <v>0.17031723752939301</v>
      </c>
      <c r="V521" s="17">
        <v>0.14676397992104129</v>
      </c>
      <c r="W521" s="17">
        <v>6.2395450735716687E-2</v>
      </c>
      <c r="X521" s="17">
        <v>0</v>
      </c>
      <c r="Y521" s="17">
        <v>0</v>
      </c>
      <c r="Z521" s="17">
        <v>1.2711810637733679E-2</v>
      </c>
      <c r="AA521" s="17" t="s">
        <v>2</v>
      </c>
      <c r="AD521" s="21"/>
    </row>
    <row r="522" spans="2:30" x14ac:dyDescent="0.2">
      <c r="B522" t="s">
        <v>665</v>
      </c>
      <c r="C522" s="13">
        <v>69752</v>
      </c>
      <c r="D522" s="18">
        <v>0.22118481126359668</v>
      </c>
      <c r="E522" s="18">
        <v>0.24185825947471229</v>
      </c>
      <c r="F522" s="18">
        <v>4.2897982660561502E-2</v>
      </c>
      <c r="G522" s="18">
        <v>0.32301422045223804</v>
      </c>
      <c r="H522" s="18">
        <v>5.7431882121587632E-2</v>
      </c>
      <c r="I522" s="18">
        <v>0.10756507331901315</v>
      </c>
      <c r="J522" s="18">
        <v>0</v>
      </c>
      <c r="K522" s="18">
        <v>0</v>
      </c>
      <c r="L522" s="18">
        <v>6.0477707082906987E-3</v>
      </c>
      <c r="M522" s="17">
        <v>0.65359224345554079</v>
      </c>
      <c r="N522" s="17" t="s">
        <v>47</v>
      </c>
      <c r="O522" s="17" t="s">
        <v>2</v>
      </c>
      <c r="Q522" t="s">
        <v>665</v>
      </c>
      <c r="R522" s="17">
        <v>0.22118481126359668</v>
      </c>
      <c r="S522" s="17">
        <v>0.24185825947471229</v>
      </c>
      <c r="T522" s="17">
        <v>4.2897982660561502E-2</v>
      </c>
      <c r="U522" s="17">
        <v>0.32301422045223804</v>
      </c>
      <c r="V522" s="17">
        <v>5.7431882121587632E-2</v>
      </c>
      <c r="W522" s="17">
        <v>0.10756507331901315</v>
      </c>
      <c r="X522" s="17">
        <v>0</v>
      </c>
      <c r="Y522" s="17">
        <v>0</v>
      </c>
      <c r="Z522" s="17">
        <v>6.0477707082906987E-3</v>
      </c>
      <c r="AA522" s="17" t="s">
        <v>47</v>
      </c>
      <c r="AD522" s="21"/>
    </row>
    <row r="523" spans="2:30" x14ac:dyDescent="0.2">
      <c r="B523" t="s">
        <v>666</v>
      </c>
      <c r="C523" s="13">
        <v>70963</v>
      </c>
      <c r="D523" s="18">
        <v>3.7276077206305769E-2</v>
      </c>
      <c r="E523" s="18">
        <v>0.4507660457134347</v>
      </c>
      <c r="F523" s="18">
        <v>8.2653582786367218E-3</v>
      </c>
      <c r="G523" s="18">
        <v>0.33519648453639184</v>
      </c>
      <c r="H523" s="18">
        <v>2.1972946857808928E-2</v>
      </c>
      <c r="I523" s="18">
        <v>0.13261810841350563</v>
      </c>
      <c r="J523" s="18">
        <v>0</v>
      </c>
      <c r="K523" s="18">
        <v>0</v>
      </c>
      <c r="L523" s="18">
        <v>1.3904978993916534E-2</v>
      </c>
      <c r="M523" s="17">
        <v>0.59863230333174078</v>
      </c>
      <c r="N523" s="17" t="s">
        <v>2</v>
      </c>
      <c r="O523" s="17" t="s">
        <v>2</v>
      </c>
      <c r="Q523" t="s">
        <v>666</v>
      </c>
      <c r="R523" s="17">
        <v>0.10000167401212331</v>
      </c>
      <c r="S523" s="17">
        <v>0.3709823019405854</v>
      </c>
      <c r="T523" s="17">
        <v>3.1749349959232058E-2</v>
      </c>
      <c r="U523" s="17">
        <v>0.27764990676548612</v>
      </c>
      <c r="V523" s="17">
        <v>7.3093679915151047E-2</v>
      </c>
      <c r="W523" s="17">
        <v>0.13261810841350563</v>
      </c>
      <c r="X523" s="17">
        <v>0</v>
      </c>
      <c r="Y523" s="17">
        <v>0</v>
      </c>
      <c r="Z523" s="17">
        <v>1.3904978993916534E-2</v>
      </c>
      <c r="AA523" s="17" t="s">
        <v>2</v>
      </c>
      <c r="AD523" s="21"/>
    </row>
    <row r="524" spans="2:30" x14ac:dyDescent="0.2">
      <c r="B524" t="s">
        <v>392</v>
      </c>
      <c r="C524" s="13">
        <v>72999</v>
      </c>
      <c r="D524" s="18">
        <v>0.21202842598566182</v>
      </c>
      <c r="E524" s="18">
        <v>0.24714296868039456</v>
      </c>
      <c r="F524" s="18">
        <v>0.14399306740692927</v>
      </c>
      <c r="G524" s="18">
        <v>0.19214974759254505</v>
      </c>
      <c r="H524" s="18">
        <v>0.1007143321590899</v>
      </c>
      <c r="I524" s="18">
        <v>6.36020828774954E-2</v>
      </c>
      <c r="J524" s="18">
        <v>0</v>
      </c>
      <c r="K524" s="18">
        <v>3.797034627416835E-2</v>
      </c>
      <c r="L524" s="18">
        <v>2.3990290237157854E-3</v>
      </c>
      <c r="M524" s="17">
        <v>0.62893983805236364</v>
      </c>
      <c r="N524" s="17" t="s">
        <v>2</v>
      </c>
      <c r="O524" s="17" t="s">
        <v>2</v>
      </c>
      <c r="Q524" t="s">
        <v>392</v>
      </c>
      <c r="R524" s="17">
        <v>0.21202842598566182</v>
      </c>
      <c r="S524" s="17">
        <v>0.24714296868039456</v>
      </c>
      <c r="T524" s="17">
        <v>0.14399306740692927</v>
      </c>
      <c r="U524" s="17">
        <v>0.19214974759254505</v>
      </c>
      <c r="V524" s="17">
        <v>0.1007143321590899</v>
      </c>
      <c r="W524" s="17">
        <v>6.36020828774954E-2</v>
      </c>
      <c r="X524" s="17">
        <v>0</v>
      </c>
      <c r="Y524" s="17">
        <v>3.797034627416835E-2</v>
      </c>
      <c r="Z524" s="17">
        <v>2.3990290237157854E-3</v>
      </c>
      <c r="AA524" s="17" t="s">
        <v>2</v>
      </c>
      <c r="AD524" s="21"/>
    </row>
    <row r="525" spans="2:30" x14ac:dyDescent="0.2">
      <c r="B525" t="s">
        <v>667</v>
      </c>
      <c r="C525" s="13">
        <v>73057</v>
      </c>
      <c r="D525" s="18">
        <v>0.25386129217833409</v>
      </c>
      <c r="E525" s="18">
        <v>0.16384378063978525</v>
      </c>
      <c r="F525" s="18">
        <v>5.2661620733686847E-2</v>
      </c>
      <c r="G525" s="18">
        <v>0.21981249433810621</v>
      </c>
      <c r="H525" s="18">
        <v>0.22476946485946392</v>
      </c>
      <c r="I525" s="18">
        <v>6.5223130082827194E-2</v>
      </c>
      <c r="J525" s="18">
        <v>0</v>
      </c>
      <c r="K525" s="18">
        <v>0</v>
      </c>
      <c r="L525" s="18">
        <v>1.982821716779655E-2</v>
      </c>
      <c r="M525" s="17">
        <v>0.61534288351549726</v>
      </c>
      <c r="N525" s="17" t="s">
        <v>1</v>
      </c>
      <c r="O525" s="17" t="s">
        <v>6</v>
      </c>
      <c r="Q525" t="s">
        <v>667</v>
      </c>
      <c r="R525" s="17">
        <v>0.25386129217833409</v>
      </c>
      <c r="S525" s="17">
        <v>0.16384378063978525</v>
      </c>
      <c r="T525" s="17">
        <v>5.2661620733686847E-2</v>
      </c>
      <c r="U525" s="17">
        <v>0.21981249433810621</v>
      </c>
      <c r="V525" s="17">
        <v>0.22476946485946392</v>
      </c>
      <c r="W525" s="17">
        <v>6.5223130082827194E-2</v>
      </c>
      <c r="X525" s="17">
        <v>0</v>
      </c>
      <c r="Y525" s="17">
        <v>0</v>
      </c>
      <c r="Z525" s="17">
        <v>1.982821716779655E-2</v>
      </c>
      <c r="AA525" s="17" t="s">
        <v>1</v>
      </c>
      <c r="AD525" s="21"/>
    </row>
    <row r="526" spans="2:30" x14ac:dyDescent="0.2">
      <c r="B526" t="s">
        <v>668</v>
      </c>
      <c r="C526" s="13">
        <v>75297</v>
      </c>
      <c r="D526" s="18">
        <v>0.27552923393722967</v>
      </c>
      <c r="E526" s="18">
        <v>0.19650526606744079</v>
      </c>
      <c r="F526" s="18">
        <v>6.6592144191819372E-2</v>
      </c>
      <c r="G526" s="18">
        <v>0.26289336336130054</v>
      </c>
      <c r="H526" s="18">
        <v>9.4013851947615287E-2</v>
      </c>
      <c r="I526" s="18">
        <v>9.588279146731514E-2</v>
      </c>
      <c r="J526" s="18">
        <v>0</v>
      </c>
      <c r="K526" s="18">
        <v>0</v>
      </c>
      <c r="L526" s="18">
        <v>8.5833490272791812E-3</v>
      </c>
      <c r="M526" s="17">
        <v>0.66726978616069554</v>
      </c>
      <c r="N526" s="17" t="s">
        <v>1</v>
      </c>
      <c r="O526" s="17" t="s">
        <v>1</v>
      </c>
      <c r="Q526" t="s">
        <v>668</v>
      </c>
      <c r="R526" s="17">
        <v>0.26145469316869385</v>
      </c>
      <c r="S526" s="17">
        <v>0.20553906422870685</v>
      </c>
      <c r="T526" s="17">
        <v>7.024815204129907E-2</v>
      </c>
      <c r="U526" s="17">
        <v>0.26056300060441151</v>
      </c>
      <c r="V526" s="17">
        <v>9.7728949462294379E-2</v>
      </c>
      <c r="W526" s="17">
        <v>9.588279146731514E-2</v>
      </c>
      <c r="X526" s="17">
        <v>0</v>
      </c>
      <c r="Y526" s="17">
        <v>0</v>
      </c>
      <c r="Z526" s="17">
        <v>8.5833490272791812E-3</v>
      </c>
      <c r="AA526" s="17" t="s">
        <v>1</v>
      </c>
      <c r="AD526" s="21"/>
    </row>
    <row r="527" spans="2:30" x14ac:dyDescent="0.2">
      <c r="B527" t="s">
        <v>669</v>
      </c>
      <c r="C527" s="13">
        <v>78741</v>
      </c>
      <c r="D527" s="18">
        <v>0.21842082378665606</v>
      </c>
      <c r="E527" s="18">
        <v>0.30129422825068569</v>
      </c>
      <c r="F527" s="18">
        <v>4.2545496040980207E-2</v>
      </c>
      <c r="G527" s="18">
        <v>0.26207302295055379</v>
      </c>
      <c r="H527" s="18">
        <v>5.7272419427011216E-2</v>
      </c>
      <c r="I527" s="18">
        <v>0.10112372126867814</v>
      </c>
      <c r="J527" s="18">
        <v>0</v>
      </c>
      <c r="K527" s="18">
        <v>0</v>
      </c>
      <c r="L527" s="18">
        <v>1.7270288275434802E-2</v>
      </c>
      <c r="M527" s="17">
        <v>0.57755375763223427</v>
      </c>
      <c r="N527" s="17" t="s">
        <v>2</v>
      </c>
      <c r="O527" s="17" t="s">
        <v>2</v>
      </c>
      <c r="Q527" t="s">
        <v>669</v>
      </c>
      <c r="R527" s="17">
        <v>0.21842082378665606</v>
      </c>
      <c r="S527" s="17">
        <v>0.30129422825068569</v>
      </c>
      <c r="T527" s="17">
        <v>4.2545496040980207E-2</v>
      </c>
      <c r="U527" s="17">
        <v>0.26207302295055379</v>
      </c>
      <c r="V527" s="17">
        <v>5.7272419427011216E-2</v>
      </c>
      <c r="W527" s="17">
        <v>0.10112372126867814</v>
      </c>
      <c r="X527" s="17">
        <v>0</v>
      </c>
      <c r="Y527" s="17">
        <v>0</v>
      </c>
      <c r="Z527" s="17">
        <v>1.7270288275434802E-2</v>
      </c>
      <c r="AA527" s="17" t="s">
        <v>2</v>
      </c>
      <c r="AD527" s="21"/>
    </row>
    <row r="528" spans="2:30" x14ac:dyDescent="0.2">
      <c r="B528" t="s">
        <v>670</v>
      </c>
      <c r="C528" s="13">
        <v>69933</v>
      </c>
      <c r="D528" s="18">
        <v>0.22351374244816277</v>
      </c>
      <c r="E528" s="18">
        <v>0.11440715919307559</v>
      </c>
      <c r="F528" s="18">
        <v>0.32098228288234537</v>
      </c>
      <c r="G528" s="18">
        <v>0.21034724124869697</v>
      </c>
      <c r="H528" s="18">
        <v>5.5631085895723346E-2</v>
      </c>
      <c r="I528" s="18">
        <v>4.6546829927143242E-2</v>
      </c>
      <c r="J528" s="18">
        <v>0</v>
      </c>
      <c r="K528" s="18">
        <v>0</v>
      </c>
      <c r="L528" s="18">
        <v>2.8571658404852745E-2</v>
      </c>
      <c r="M528" s="17">
        <v>0.68634834741344097</v>
      </c>
      <c r="N528" s="17" t="s">
        <v>3</v>
      </c>
      <c r="O528" s="17" t="s">
        <v>3</v>
      </c>
      <c r="Q528" t="s">
        <v>670</v>
      </c>
      <c r="R528" s="17">
        <v>0.22351374244816277</v>
      </c>
      <c r="S528" s="17">
        <v>0.11440715919307559</v>
      </c>
      <c r="T528" s="17">
        <v>0.32098228288234537</v>
      </c>
      <c r="U528" s="17">
        <v>0.21034724124869697</v>
      </c>
      <c r="V528" s="17">
        <v>5.5631085895723346E-2</v>
      </c>
      <c r="W528" s="17">
        <v>4.6546829927143242E-2</v>
      </c>
      <c r="X528" s="17">
        <v>0</v>
      </c>
      <c r="Y528" s="17">
        <v>0</v>
      </c>
      <c r="Z528" s="17">
        <v>2.8571658404852745E-2</v>
      </c>
      <c r="AA528" s="17" t="s">
        <v>3</v>
      </c>
      <c r="AD528" s="21"/>
    </row>
    <row r="529" spans="2:30" x14ac:dyDescent="0.2">
      <c r="B529" t="s">
        <v>393</v>
      </c>
      <c r="C529" s="13">
        <v>75259</v>
      </c>
      <c r="D529" s="18">
        <v>0.25775959098419698</v>
      </c>
      <c r="E529" s="18">
        <v>0.28224106161047308</v>
      </c>
      <c r="F529" s="18">
        <v>7.2377013405049956E-2</v>
      </c>
      <c r="G529" s="18">
        <v>0.21724399176853909</v>
      </c>
      <c r="H529" s="18">
        <v>8.7597622325057328E-2</v>
      </c>
      <c r="I529" s="18">
        <v>7.6257984745001298E-2</v>
      </c>
      <c r="J529" s="18">
        <v>0</v>
      </c>
      <c r="K529" s="18">
        <v>0</v>
      </c>
      <c r="L529" s="18">
        <v>6.5227351616823203E-3</v>
      </c>
      <c r="M529" s="17">
        <v>0.67794900049348539</v>
      </c>
      <c r="N529" s="17" t="s">
        <v>2</v>
      </c>
      <c r="O529" s="17" t="s">
        <v>2</v>
      </c>
      <c r="Q529" t="s">
        <v>393</v>
      </c>
      <c r="R529" s="17">
        <v>0.25775959098419698</v>
      </c>
      <c r="S529" s="17">
        <v>0.28224106161047308</v>
      </c>
      <c r="T529" s="17">
        <v>7.2377013405049956E-2</v>
      </c>
      <c r="U529" s="17">
        <v>0.21724399176853909</v>
      </c>
      <c r="V529" s="17">
        <v>8.7597622325057328E-2</v>
      </c>
      <c r="W529" s="17">
        <v>7.6257984745001298E-2</v>
      </c>
      <c r="X529" s="17">
        <v>0</v>
      </c>
      <c r="Y529" s="17">
        <v>0</v>
      </c>
      <c r="Z529" s="17">
        <v>6.5227351616823203E-3</v>
      </c>
      <c r="AA529" s="17" t="s">
        <v>2</v>
      </c>
      <c r="AD529" s="21"/>
    </row>
    <row r="530" spans="2:30" x14ac:dyDescent="0.2">
      <c r="B530" t="s">
        <v>671</v>
      </c>
      <c r="C530" s="13">
        <v>73677</v>
      </c>
      <c r="D530" s="18">
        <v>6.7183315320839515E-2</v>
      </c>
      <c r="E530" s="18">
        <v>0.4342681456561252</v>
      </c>
      <c r="F530" s="18">
        <v>1.5029151915891794E-2</v>
      </c>
      <c r="G530" s="18">
        <v>0.29608012410715073</v>
      </c>
      <c r="H530" s="18">
        <v>5.6892031978818688E-2</v>
      </c>
      <c r="I530" s="18">
        <v>0.10037560256883854</v>
      </c>
      <c r="J530" s="18">
        <v>0</v>
      </c>
      <c r="K530" s="18">
        <v>0</v>
      </c>
      <c r="L530" s="18">
        <v>3.0171628452335428E-2</v>
      </c>
      <c r="M530" s="17">
        <v>0.51284022576281474</v>
      </c>
      <c r="N530" s="17" t="s">
        <v>2</v>
      </c>
      <c r="O530" s="17" t="s">
        <v>2</v>
      </c>
      <c r="Q530" t="s">
        <v>671</v>
      </c>
      <c r="R530" s="17">
        <v>0.13876573632491782</v>
      </c>
      <c r="S530" s="17">
        <v>0.32851076650142619</v>
      </c>
      <c r="T530" s="17">
        <v>3.8369842659876696E-2</v>
      </c>
      <c r="U530" s="17">
        <v>0.22988606813885606</v>
      </c>
      <c r="V530" s="17">
        <v>0.13392035535374919</v>
      </c>
      <c r="W530" s="17">
        <v>0.10037560256883854</v>
      </c>
      <c r="X530" s="17">
        <v>0</v>
      </c>
      <c r="Y530" s="17">
        <v>0</v>
      </c>
      <c r="Z530" s="17">
        <v>3.0171628452335428E-2</v>
      </c>
      <c r="AA530" s="17" t="s">
        <v>2</v>
      </c>
      <c r="AD530" s="21"/>
    </row>
    <row r="531" spans="2:30" x14ac:dyDescent="0.2">
      <c r="B531" t="s">
        <v>672</v>
      </c>
      <c r="C531" s="13">
        <v>78906</v>
      </c>
      <c r="D531" s="18">
        <v>9.9254762386425777E-2</v>
      </c>
      <c r="E531" s="18">
        <v>0.35384635365099987</v>
      </c>
      <c r="F531" s="18">
        <v>3.6435927550331856E-2</v>
      </c>
      <c r="G531" s="18">
        <v>0.12239967686121474</v>
      </c>
      <c r="H531" s="18">
        <v>0.2322252163151618</v>
      </c>
      <c r="I531" s="18">
        <v>8.7541245958259462E-2</v>
      </c>
      <c r="J531" s="18">
        <v>0</v>
      </c>
      <c r="K531" s="18">
        <v>6.2627221973590524E-2</v>
      </c>
      <c r="L531" s="18">
        <v>5.6695953040158537E-3</v>
      </c>
      <c r="M531" s="17">
        <v>0.47934402141219434</v>
      </c>
      <c r="N531" s="17" t="s">
        <v>2</v>
      </c>
      <c r="O531" s="17" t="s">
        <v>2</v>
      </c>
      <c r="Q531" t="s">
        <v>672</v>
      </c>
      <c r="R531" s="17">
        <v>9.9254762386425777E-2</v>
      </c>
      <c r="S531" s="17">
        <v>0.35384635365099987</v>
      </c>
      <c r="T531" s="17">
        <v>3.6435927550331856E-2</v>
      </c>
      <c r="U531" s="17">
        <v>0.12239967686121474</v>
      </c>
      <c r="V531" s="17">
        <v>0.2322252163151618</v>
      </c>
      <c r="W531" s="17">
        <v>8.7541245958259462E-2</v>
      </c>
      <c r="X531" s="17">
        <v>0</v>
      </c>
      <c r="Y531" s="17">
        <v>6.2627221973590524E-2</v>
      </c>
      <c r="Z531" s="17">
        <v>5.6695953040158537E-3</v>
      </c>
      <c r="AA531" s="17" t="s">
        <v>2</v>
      </c>
      <c r="AD531" s="21"/>
    </row>
    <row r="532" spans="2:30" x14ac:dyDescent="0.2">
      <c r="B532" t="s">
        <v>394</v>
      </c>
      <c r="C532" s="13">
        <v>71996</v>
      </c>
      <c r="D532" s="18">
        <v>0.18994998264424495</v>
      </c>
      <c r="E532" s="18">
        <v>0.12244317153001186</v>
      </c>
      <c r="F532" s="18">
        <v>0.39787721390885161</v>
      </c>
      <c r="G532" s="18">
        <v>0.19209541981674078</v>
      </c>
      <c r="H532" s="18">
        <v>3.7344099877918924E-2</v>
      </c>
      <c r="I532" s="18">
        <v>4.9678994993660346E-2</v>
      </c>
      <c r="J532" s="18">
        <v>0</v>
      </c>
      <c r="K532" s="18">
        <v>0</v>
      </c>
      <c r="L532" s="18">
        <v>1.0611117228571351E-2</v>
      </c>
      <c r="M532" s="17">
        <v>0.72137170939860229</v>
      </c>
      <c r="N532" s="17" t="s">
        <v>3</v>
      </c>
      <c r="O532" s="17" t="s">
        <v>3</v>
      </c>
      <c r="Q532" t="s">
        <v>394</v>
      </c>
      <c r="R532" s="17">
        <v>0.18994998264424495</v>
      </c>
      <c r="S532" s="17">
        <v>0.12244317153001186</v>
      </c>
      <c r="T532" s="17">
        <v>0.39787721390885161</v>
      </c>
      <c r="U532" s="17">
        <v>0.19209541981674078</v>
      </c>
      <c r="V532" s="17">
        <v>3.7344099877918924E-2</v>
      </c>
      <c r="W532" s="17">
        <v>4.9678994993660346E-2</v>
      </c>
      <c r="X532" s="17">
        <v>0</v>
      </c>
      <c r="Y532" s="17">
        <v>0</v>
      </c>
      <c r="Z532" s="17">
        <v>1.0611117228571351E-2</v>
      </c>
      <c r="AA532" s="17" t="s">
        <v>3</v>
      </c>
      <c r="AD532" s="21"/>
    </row>
    <row r="533" spans="2:30" x14ac:dyDescent="0.2">
      <c r="B533" t="s">
        <v>673</v>
      </c>
      <c r="C533" s="13">
        <v>71397</v>
      </c>
      <c r="D533" s="18">
        <v>0.22226214688883594</v>
      </c>
      <c r="E533" s="18">
        <v>0.28668159054655484</v>
      </c>
      <c r="F533" s="18">
        <v>7.5743221816770054E-2</v>
      </c>
      <c r="G533" s="18">
        <v>0.2448192998764451</v>
      </c>
      <c r="H533" s="18">
        <v>8.8403357545284222E-2</v>
      </c>
      <c r="I533" s="18">
        <v>6.9340937766576433E-2</v>
      </c>
      <c r="J533" s="18">
        <v>0</v>
      </c>
      <c r="K533" s="18">
        <v>0</v>
      </c>
      <c r="L533" s="18">
        <v>1.2749445559533376E-2</v>
      </c>
      <c r="M533" s="17">
        <v>0.5899470983686762</v>
      </c>
      <c r="N533" s="17" t="s">
        <v>2</v>
      </c>
      <c r="O533" s="17" t="s">
        <v>2</v>
      </c>
      <c r="Q533" t="s">
        <v>673</v>
      </c>
      <c r="R533" s="17">
        <v>0.22226214688883594</v>
      </c>
      <c r="S533" s="17">
        <v>0.28668159054655484</v>
      </c>
      <c r="T533" s="17">
        <v>7.5743221816770054E-2</v>
      </c>
      <c r="U533" s="17">
        <v>0.2448192998764451</v>
      </c>
      <c r="V533" s="17">
        <v>8.8403357545284222E-2</v>
      </c>
      <c r="W533" s="17">
        <v>6.9340937766576433E-2</v>
      </c>
      <c r="X533" s="17">
        <v>0</v>
      </c>
      <c r="Y533" s="17">
        <v>0</v>
      </c>
      <c r="Z533" s="17">
        <v>1.2749445559533376E-2</v>
      </c>
      <c r="AA533" s="17" t="s">
        <v>2</v>
      </c>
      <c r="AD533" s="21"/>
    </row>
    <row r="534" spans="2:30" x14ac:dyDescent="0.2">
      <c r="B534" t="s">
        <v>674</v>
      </c>
      <c r="C534" s="13">
        <v>75587</v>
      </c>
      <c r="D534" s="18">
        <v>0.25637663586331122</v>
      </c>
      <c r="E534" s="18">
        <v>0.2965241408673413</v>
      </c>
      <c r="F534" s="18">
        <v>6.6824867340041824E-2</v>
      </c>
      <c r="G534" s="18">
        <v>0.20932037461156106</v>
      </c>
      <c r="H534" s="18">
        <v>8.0776947991793066E-2</v>
      </c>
      <c r="I534" s="18">
        <v>7.6814840834484116E-2</v>
      </c>
      <c r="J534" s="18">
        <v>0</v>
      </c>
      <c r="K534" s="18">
        <v>0</v>
      </c>
      <c r="L534" s="18">
        <v>1.336219249146749E-2</v>
      </c>
      <c r="M534" s="17">
        <v>0.69875004234415505</v>
      </c>
      <c r="N534" s="17" t="s">
        <v>2</v>
      </c>
      <c r="O534" s="17" t="s">
        <v>1</v>
      </c>
      <c r="Q534" t="s">
        <v>674</v>
      </c>
      <c r="R534" s="17">
        <v>0.25637663586331122</v>
      </c>
      <c r="S534" s="17">
        <v>0.2965241408673413</v>
      </c>
      <c r="T534" s="17">
        <v>6.6824867340041824E-2</v>
      </c>
      <c r="U534" s="17">
        <v>0.20932037461156106</v>
      </c>
      <c r="V534" s="17">
        <v>8.0776947991793066E-2</v>
      </c>
      <c r="W534" s="17">
        <v>7.6814840834484116E-2</v>
      </c>
      <c r="X534" s="17">
        <v>0</v>
      </c>
      <c r="Y534" s="17">
        <v>0</v>
      </c>
      <c r="Z534" s="17">
        <v>1.336219249146749E-2</v>
      </c>
      <c r="AA534" s="17" t="s">
        <v>2</v>
      </c>
      <c r="AD534" s="21"/>
    </row>
    <row r="535" spans="2:30" x14ac:dyDescent="0.2">
      <c r="B535" t="s">
        <v>675</v>
      </c>
      <c r="C535" s="13">
        <v>72795</v>
      </c>
      <c r="D535" s="18">
        <v>5.1310535385829248E-2</v>
      </c>
      <c r="E535" s="18">
        <v>0.47146666065027332</v>
      </c>
      <c r="F535" s="18">
        <v>9.225127112486485E-3</v>
      </c>
      <c r="G535" s="18">
        <v>0.35497241933418827</v>
      </c>
      <c r="H535" s="18">
        <v>1.5920667221037708E-2</v>
      </c>
      <c r="I535" s="18">
        <v>8.7358778496829381E-2</v>
      </c>
      <c r="J535" s="18">
        <v>0</v>
      </c>
      <c r="K535" s="18">
        <v>0</v>
      </c>
      <c r="L535" s="18">
        <v>9.745811799355613E-3</v>
      </c>
      <c r="M535" s="17">
        <v>0.62432493392151467</v>
      </c>
      <c r="N535" s="17" t="s">
        <v>2</v>
      </c>
      <c r="O535" s="17" t="s">
        <v>2</v>
      </c>
      <c r="Q535" t="s">
        <v>675</v>
      </c>
      <c r="R535" s="17">
        <v>0.13765234481736749</v>
      </c>
      <c r="S535" s="17">
        <v>0.39869164622834113</v>
      </c>
      <c r="T535" s="17">
        <v>3.5436066924015124E-2</v>
      </c>
      <c r="U535" s="17">
        <v>0.27815476518096799</v>
      </c>
      <c r="V535" s="17">
        <v>5.2960586553123273E-2</v>
      </c>
      <c r="W535" s="17">
        <v>8.7358778496829381E-2</v>
      </c>
      <c r="X535" s="17">
        <v>0</v>
      </c>
      <c r="Y535" s="17">
        <v>0</v>
      </c>
      <c r="Z535" s="17">
        <v>9.745811799355613E-3</v>
      </c>
      <c r="AA535" s="17" t="s">
        <v>2</v>
      </c>
      <c r="AD535" s="21"/>
    </row>
    <row r="536" spans="2:30" x14ac:dyDescent="0.2">
      <c r="B536" t="s">
        <v>676</v>
      </c>
      <c r="C536" s="13">
        <v>71180</v>
      </c>
      <c r="D536" s="18">
        <v>3.1763455442892628E-2</v>
      </c>
      <c r="E536" s="18">
        <v>0.54859705681019211</v>
      </c>
      <c r="F536" s="18">
        <v>8.3798602576474826E-3</v>
      </c>
      <c r="G536" s="18">
        <v>0.26996095415535437</v>
      </c>
      <c r="H536" s="18">
        <v>2.3871612383902195E-2</v>
      </c>
      <c r="I536" s="18">
        <v>0.10592777855872811</v>
      </c>
      <c r="J536" s="18">
        <v>0</v>
      </c>
      <c r="K536" s="18">
        <v>1.1499282391283165E-2</v>
      </c>
      <c r="L536" s="18">
        <v>0</v>
      </c>
      <c r="M536" s="17">
        <v>0.6098950948001951</v>
      </c>
      <c r="N536" s="17" t="s">
        <v>2</v>
      </c>
      <c r="O536" s="17" t="s">
        <v>2</v>
      </c>
      <c r="Q536" t="s">
        <v>676</v>
      </c>
      <c r="R536" s="17">
        <v>8.5212794766972438E-2</v>
      </c>
      <c r="S536" s="17">
        <v>0.4658882380799616</v>
      </c>
      <c r="T536" s="17">
        <v>3.2189181274473837E-2</v>
      </c>
      <c r="U536" s="17">
        <v>0.21987307605722811</v>
      </c>
      <c r="V536" s="17">
        <v>7.9409648871352836E-2</v>
      </c>
      <c r="W536" s="17">
        <v>0.10592777855872811</v>
      </c>
      <c r="X536" s="17">
        <v>0</v>
      </c>
      <c r="Y536" s="17">
        <v>1.1499282391283165E-2</v>
      </c>
      <c r="Z536" s="17">
        <v>0</v>
      </c>
      <c r="AA536" s="17" t="s">
        <v>2</v>
      </c>
      <c r="AD536" s="21"/>
    </row>
    <row r="537" spans="2:30" x14ac:dyDescent="0.2">
      <c r="B537" t="s">
        <v>395</v>
      </c>
      <c r="C537" s="13">
        <v>77514</v>
      </c>
      <c r="D537" s="18">
        <v>3.6855199520791408E-2</v>
      </c>
      <c r="E537" s="18">
        <v>0.45379817921844928</v>
      </c>
      <c r="F537" s="18">
        <v>8.2011230730097071E-3</v>
      </c>
      <c r="G537" s="18">
        <v>0.32082555399424578</v>
      </c>
      <c r="H537" s="18">
        <v>2.0406355794230321E-2</v>
      </c>
      <c r="I537" s="18">
        <v>0.12189758774118215</v>
      </c>
      <c r="J537" s="18">
        <v>0</v>
      </c>
      <c r="K537" s="18">
        <v>0</v>
      </c>
      <c r="L537" s="18">
        <v>3.8016000658091367E-2</v>
      </c>
      <c r="M537" s="17">
        <v>0.60350137946677951</v>
      </c>
      <c r="N537" s="17" t="s">
        <v>2</v>
      </c>
      <c r="O537" s="17" t="s">
        <v>2</v>
      </c>
      <c r="Q537" t="s">
        <v>395</v>
      </c>
      <c r="R537" s="17">
        <v>9.8872572554562624E-2</v>
      </c>
      <c r="S537" s="17">
        <v>0.37775663662250591</v>
      </c>
      <c r="T537" s="17">
        <v>3.1502606145545654E-2</v>
      </c>
      <c r="U537" s="17">
        <v>0.26407222946084263</v>
      </c>
      <c r="V537" s="17">
        <v>6.7882366817269696E-2</v>
      </c>
      <c r="W537" s="17">
        <v>0.12189758774118215</v>
      </c>
      <c r="X537" s="17">
        <v>0</v>
      </c>
      <c r="Y537" s="17">
        <v>0</v>
      </c>
      <c r="Z537" s="17">
        <v>3.8016000658091367E-2</v>
      </c>
      <c r="AA537" s="17" t="s">
        <v>2</v>
      </c>
      <c r="AD537" s="21"/>
    </row>
    <row r="538" spans="2:30" x14ac:dyDescent="0.2">
      <c r="B538" t="s">
        <v>677</v>
      </c>
      <c r="C538" s="13">
        <v>73856</v>
      </c>
      <c r="D538" s="18">
        <v>0.25360112107632365</v>
      </c>
      <c r="E538" s="18">
        <v>0.21715779420727938</v>
      </c>
      <c r="F538" s="18">
        <v>0.11272492294870079</v>
      </c>
      <c r="G538" s="18">
        <v>0.23095576998241527</v>
      </c>
      <c r="H538" s="18">
        <v>7.7257298616992751E-2</v>
      </c>
      <c r="I538" s="18">
        <v>9.8265705458817063E-2</v>
      </c>
      <c r="J538" s="18">
        <v>0</v>
      </c>
      <c r="K538" s="18">
        <v>0</v>
      </c>
      <c r="L538" s="18">
        <v>1.0037387709471072E-2</v>
      </c>
      <c r="M538" s="17">
        <v>0.65382259293084954</v>
      </c>
      <c r="N538" s="17" t="s">
        <v>1</v>
      </c>
      <c r="O538" s="17" t="s">
        <v>1</v>
      </c>
      <c r="Q538" t="s">
        <v>677</v>
      </c>
      <c r="R538" s="17">
        <v>0.25360112107632365</v>
      </c>
      <c r="S538" s="17">
        <v>0.21715779420727938</v>
      </c>
      <c r="T538" s="17">
        <v>0.11272492294870079</v>
      </c>
      <c r="U538" s="17">
        <v>0.23095576998241527</v>
      </c>
      <c r="V538" s="17">
        <v>7.7257298616992751E-2</v>
      </c>
      <c r="W538" s="17">
        <v>9.8265705458817063E-2</v>
      </c>
      <c r="X538" s="17">
        <v>0</v>
      </c>
      <c r="Y538" s="17">
        <v>0</v>
      </c>
      <c r="Z538" s="17">
        <v>1.0037387709471072E-2</v>
      </c>
      <c r="AA538" s="17" t="s">
        <v>1</v>
      </c>
      <c r="AD538" s="21"/>
    </row>
    <row r="539" spans="2:30" x14ac:dyDescent="0.2">
      <c r="B539" t="s">
        <v>396</v>
      </c>
      <c r="C539" s="13">
        <v>72809</v>
      </c>
      <c r="D539" s="18">
        <v>0.29630057143649985</v>
      </c>
      <c r="E539" s="18">
        <v>0.18739340593456214</v>
      </c>
      <c r="F539" s="18">
        <v>0.12814922878664581</v>
      </c>
      <c r="G539" s="18">
        <v>0.19471410602277525</v>
      </c>
      <c r="H539" s="18">
        <v>6.4181464509041913E-2</v>
      </c>
      <c r="I539" s="18">
        <v>0.11387724201688243</v>
      </c>
      <c r="J539" s="18">
        <v>0</v>
      </c>
      <c r="K539" s="18">
        <v>0</v>
      </c>
      <c r="L539" s="18">
        <v>1.5383981293592558E-2</v>
      </c>
      <c r="M539" s="17">
        <v>0.66372575120983379</v>
      </c>
      <c r="N539" s="17" t="s">
        <v>1</v>
      </c>
      <c r="O539" s="17" t="s">
        <v>1</v>
      </c>
      <c r="Q539" t="s">
        <v>396</v>
      </c>
      <c r="R539" s="17">
        <v>0.29630057143649985</v>
      </c>
      <c r="S539" s="17">
        <v>0.18739340593456214</v>
      </c>
      <c r="T539" s="17">
        <v>0.12814922878664581</v>
      </c>
      <c r="U539" s="17">
        <v>0.19471410602277525</v>
      </c>
      <c r="V539" s="17">
        <v>6.4181464509041913E-2</v>
      </c>
      <c r="W539" s="17">
        <v>0.11387724201688243</v>
      </c>
      <c r="X539" s="17">
        <v>0</v>
      </c>
      <c r="Y539" s="17">
        <v>0</v>
      </c>
      <c r="Z539" s="17">
        <v>1.5383981293592558E-2</v>
      </c>
      <c r="AA539" s="17" t="s">
        <v>1</v>
      </c>
      <c r="AD539" s="21"/>
    </row>
    <row r="540" spans="2:30" x14ac:dyDescent="0.2">
      <c r="B540" t="s">
        <v>397</v>
      </c>
      <c r="C540" s="13">
        <v>76329</v>
      </c>
      <c r="D540" s="18">
        <v>0.21003404801340095</v>
      </c>
      <c r="E540" s="18">
        <v>0.18894456612732408</v>
      </c>
      <c r="F540" s="18">
        <v>0.36590356702160837</v>
      </c>
      <c r="G540" s="18">
        <v>0.10965494830282779</v>
      </c>
      <c r="H540" s="18">
        <v>8.1140324804069908E-2</v>
      </c>
      <c r="I540" s="18">
        <v>2.8215004384567147E-2</v>
      </c>
      <c r="J540" s="18">
        <v>0</v>
      </c>
      <c r="K540" s="18">
        <v>8.8734597723018425E-3</v>
      </c>
      <c r="L540" s="18">
        <v>7.2340815739000341E-3</v>
      </c>
      <c r="M540" s="17">
        <v>0.70792129981566432</v>
      </c>
      <c r="N540" s="17" t="s">
        <v>3</v>
      </c>
      <c r="O540" s="17" t="s">
        <v>3</v>
      </c>
      <c r="Q540" t="s">
        <v>397</v>
      </c>
      <c r="R540" s="17">
        <v>0.21003404801340095</v>
      </c>
      <c r="S540" s="17">
        <v>0.18894456612732408</v>
      </c>
      <c r="T540" s="17">
        <v>0.36590356702160837</v>
      </c>
      <c r="U540" s="17">
        <v>0.10965494830282779</v>
      </c>
      <c r="V540" s="17">
        <v>8.1140324804069908E-2</v>
      </c>
      <c r="W540" s="17">
        <v>2.8215004384567147E-2</v>
      </c>
      <c r="X540" s="17">
        <v>0</v>
      </c>
      <c r="Y540" s="17">
        <v>8.8734597723018425E-3</v>
      </c>
      <c r="Z540" s="17">
        <v>7.2340815739000341E-3</v>
      </c>
      <c r="AA540" s="17" t="s">
        <v>3</v>
      </c>
      <c r="AD540" s="21"/>
    </row>
    <row r="541" spans="2:30" x14ac:dyDescent="0.2">
      <c r="B541" t="s">
        <v>398</v>
      </c>
      <c r="C541" s="13">
        <v>78291</v>
      </c>
      <c r="D541" s="18">
        <v>0.31909758503477059</v>
      </c>
      <c r="E541" s="18">
        <v>2.0821178833326293E-2</v>
      </c>
      <c r="F541" s="18">
        <v>0.52505636373556097</v>
      </c>
      <c r="G541" s="18">
        <v>7.4502349545980839E-2</v>
      </c>
      <c r="H541" s="18">
        <v>1.9678575515143772E-2</v>
      </c>
      <c r="I541" s="18">
        <v>2.6377596338650632E-2</v>
      </c>
      <c r="J541" s="18">
        <v>0</v>
      </c>
      <c r="K541" s="18">
        <v>0</v>
      </c>
      <c r="L541" s="18">
        <v>1.4466350996566879E-2</v>
      </c>
      <c r="M541" s="17">
        <v>0.69509228245356791</v>
      </c>
      <c r="N541" s="17" t="s">
        <v>3</v>
      </c>
      <c r="O541" s="17" t="s">
        <v>3</v>
      </c>
      <c r="Q541" t="s">
        <v>398</v>
      </c>
      <c r="R541" s="17">
        <v>0.26379751318111089</v>
      </c>
      <c r="S541" s="17">
        <v>0.10141978735428678</v>
      </c>
      <c r="T541" s="17">
        <v>0.40251817734191936</v>
      </c>
      <c r="U541" s="17">
        <v>0.13238120172425411</v>
      </c>
      <c r="V541" s="17">
        <v>5.9039373063211421E-2</v>
      </c>
      <c r="W541" s="17">
        <v>2.6377596338650632E-2</v>
      </c>
      <c r="X541" s="17">
        <v>0</v>
      </c>
      <c r="Y541" s="17">
        <v>0</v>
      </c>
      <c r="Z541" s="17">
        <v>1.4466350996566879E-2</v>
      </c>
      <c r="AA541" s="17" t="s">
        <v>3</v>
      </c>
      <c r="AD541" s="21"/>
    </row>
    <row r="542" spans="2:30" x14ac:dyDescent="0.2">
      <c r="B542" t="s">
        <v>399</v>
      </c>
      <c r="C542" s="13">
        <v>73470</v>
      </c>
      <c r="D542" s="18">
        <v>0.2685740600127462</v>
      </c>
      <c r="E542" s="18">
        <v>0.18984652075213804</v>
      </c>
      <c r="F542" s="18">
        <v>0.15530425687129656</v>
      </c>
      <c r="G542" s="18">
        <v>0.18812443863216544</v>
      </c>
      <c r="H542" s="18">
        <v>9.0921462364798603E-2</v>
      </c>
      <c r="I542" s="18">
        <v>7.966547102211767E-2</v>
      </c>
      <c r="J542" s="18">
        <v>0</v>
      </c>
      <c r="K542" s="18">
        <v>7.6076061351475757E-3</v>
      </c>
      <c r="L542" s="18">
        <v>1.9956184209590014E-2</v>
      </c>
      <c r="M542" s="17">
        <v>0.63627304278470231</v>
      </c>
      <c r="N542" s="17" t="s">
        <v>1</v>
      </c>
      <c r="O542" s="17" t="s">
        <v>1</v>
      </c>
      <c r="Q542" t="s">
        <v>399</v>
      </c>
      <c r="R542" s="17">
        <v>0.2685740600127462</v>
      </c>
      <c r="S542" s="17">
        <v>0.18984652075213804</v>
      </c>
      <c r="T542" s="17">
        <v>0.15530425687129656</v>
      </c>
      <c r="U542" s="17">
        <v>0.18812443863216544</v>
      </c>
      <c r="V542" s="17">
        <v>9.0921462364798603E-2</v>
      </c>
      <c r="W542" s="17">
        <v>7.966547102211767E-2</v>
      </c>
      <c r="X542" s="17">
        <v>0</v>
      </c>
      <c r="Y542" s="17">
        <v>7.6076061351475757E-3</v>
      </c>
      <c r="Z542" s="17">
        <v>1.9956184209590014E-2</v>
      </c>
      <c r="AA542" s="17" t="s">
        <v>1</v>
      </c>
      <c r="AD542" s="21"/>
    </row>
    <row r="543" spans="2:30" x14ac:dyDescent="0.2">
      <c r="B543" t="s">
        <v>400</v>
      </c>
      <c r="C543" s="13">
        <v>72863</v>
      </c>
      <c r="D543" s="18">
        <v>0.1919457517826989</v>
      </c>
      <c r="E543" s="18">
        <v>0.42011623563048106</v>
      </c>
      <c r="F543" s="18">
        <v>5.9308528475614075E-2</v>
      </c>
      <c r="G543" s="18">
        <v>0.18954962869782863</v>
      </c>
      <c r="H543" s="18">
        <v>7.1879732924191253E-2</v>
      </c>
      <c r="I543" s="18">
        <v>5.6519572349278631E-2</v>
      </c>
      <c r="J543" s="18">
        <v>0</v>
      </c>
      <c r="K543" s="18">
        <v>0</v>
      </c>
      <c r="L543" s="18">
        <v>1.0680550139907482E-2</v>
      </c>
      <c r="M543" s="17">
        <v>0.71247384722924467</v>
      </c>
      <c r="N543" s="17" t="s">
        <v>2</v>
      </c>
      <c r="O543" s="17" t="s">
        <v>2</v>
      </c>
      <c r="Q543" t="s">
        <v>400</v>
      </c>
      <c r="R543" s="17">
        <v>0.1919457517826989</v>
      </c>
      <c r="S543" s="17">
        <v>0.42011623563048106</v>
      </c>
      <c r="T543" s="17">
        <v>5.9308528475614075E-2</v>
      </c>
      <c r="U543" s="17">
        <v>0.18954962869782863</v>
      </c>
      <c r="V543" s="17">
        <v>7.1879732924191253E-2</v>
      </c>
      <c r="W543" s="17">
        <v>5.6519572349278631E-2</v>
      </c>
      <c r="X543" s="17">
        <v>0</v>
      </c>
      <c r="Y543" s="17">
        <v>0</v>
      </c>
      <c r="Z543" s="17">
        <v>1.0680550139907482E-2</v>
      </c>
      <c r="AA543" s="17" t="s">
        <v>2</v>
      </c>
      <c r="AD543" s="21"/>
    </row>
    <row r="544" spans="2:30" x14ac:dyDescent="0.2">
      <c r="B544" t="s">
        <v>401</v>
      </c>
      <c r="C544" s="13">
        <v>79073</v>
      </c>
      <c r="D544" s="18">
        <v>0.24449160139818074</v>
      </c>
      <c r="E544" s="18">
        <v>0.21817434285216411</v>
      </c>
      <c r="F544" s="18">
        <v>6.3708493568804439E-2</v>
      </c>
      <c r="G544" s="18">
        <v>0.25913550719106937</v>
      </c>
      <c r="H544" s="18">
        <v>9.6409025262101045E-2</v>
      </c>
      <c r="I544" s="18">
        <v>0.10134642148046422</v>
      </c>
      <c r="J544" s="18">
        <v>0</v>
      </c>
      <c r="K544" s="18">
        <v>0</v>
      </c>
      <c r="L544" s="18">
        <v>1.6734608247216037E-2</v>
      </c>
      <c r="M544" s="17">
        <v>0.64410388207552693</v>
      </c>
      <c r="N544" s="17" t="s">
        <v>47</v>
      </c>
      <c r="O544" s="17" t="s">
        <v>1</v>
      </c>
      <c r="Q544" t="s">
        <v>401</v>
      </c>
      <c r="R544" s="17">
        <v>0.24449160139818074</v>
      </c>
      <c r="S544" s="17">
        <v>0.21817434285216411</v>
      </c>
      <c r="T544" s="17">
        <v>6.3708493568804439E-2</v>
      </c>
      <c r="U544" s="17">
        <v>0.25913550719106937</v>
      </c>
      <c r="V544" s="17">
        <v>9.6409025262101045E-2</v>
      </c>
      <c r="W544" s="17">
        <v>0.10134642148046422</v>
      </c>
      <c r="X544" s="17">
        <v>0</v>
      </c>
      <c r="Y544" s="17">
        <v>0</v>
      </c>
      <c r="Z544" s="17">
        <v>1.6734608247216037E-2</v>
      </c>
      <c r="AA544" s="17" t="s">
        <v>47</v>
      </c>
      <c r="AD544" s="21"/>
    </row>
    <row r="545" spans="2:30" x14ac:dyDescent="0.2">
      <c r="B545" t="s">
        <v>402</v>
      </c>
      <c r="C545" s="13">
        <v>75447</v>
      </c>
      <c r="D545" s="18">
        <v>0.31074009936619873</v>
      </c>
      <c r="E545" s="18">
        <v>7.9062315748875928E-2</v>
      </c>
      <c r="F545" s="18">
        <v>0.34626479193106874</v>
      </c>
      <c r="G545" s="18">
        <v>0.16235484145881149</v>
      </c>
      <c r="H545" s="18">
        <v>3.9681794840782311E-2</v>
      </c>
      <c r="I545" s="18">
        <v>5.308875050078677E-2</v>
      </c>
      <c r="J545" s="18">
        <v>0</v>
      </c>
      <c r="K545" s="18">
        <v>0</v>
      </c>
      <c r="L545" s="18">
        <v>8.8074061534761244E-3</v>
      </c>
      <c r="M545" s="17">
        <v>0.67605265177731066</v>
      </c>
      <c r="N545" s="17" t="s">
        <v>3</v>
      </c>
      <c r="O545" s="17" t="s">
        <v>3</v>
      </c>
      <c r="Q545" t="s">
        <v>402</v>
      </c>
      <c r="R545" s="17">
        <v>0.27459365694810978</v>
      </c>
      <c r="S545" s="17">
        <v>0.12305003794449097</v>
      </c>
      <c r="T545" s="17">
        <v>0.28167815459785606</v>
      </c>
      <c r="U545" s="17">
        <v>0.20210234042259922</v>
      </c>
      <c r="V545" s="17">
        <v>5.6679653432681103E-2</v>
      </c>
      <c r="W545" s="17">
        <v>5.308875050078677E-2</v>
      </c>
      <c r="X545" s="17">
        <v>0</v>
      </c>
      <c r="Y545" s="17">
        <v>0</v>
      </c>
      <c r="Z545" s="17">
        <v>8.8074061534761244E-3</v>
      </c>
      <c r="AA545" s="17" t="s">
        <v>3</v>
      </c>
      <c r="AD545" s="21"/>
    </row>
    <row r="546" spans="2:30" x14ac:dyDescent="0.2">
      <c r="B546" t="s">
        <v>403</v>
      </c>
      <c r="C546" s="13">
        <v>72976</v>
      </c>
      <c r="D546" s="18">
        <v>0.31137379949000482</v>
      </c>
      <c r="E546" s="18">
        <v>2.1564370859006629E-2</v>
      </c>
      <c r="F546" s="18">
        <v>0.52216789086637039</v>
      </c>
      <c r="G546" s="18">
        <v>8.3114949353315731E-2</v>
      </c>
      <c r="H546" s="18">
        <v>1.8872541965710629E-2</v>
      </c>
      <c r="I546" s="18">
        <v>2.9692511978409619E-2</v>
      </c>
      <c r="J546" s="18">
        <v>0</v>
      </c>
      <c r="K546" s="18">
        <v>0</v>
      </c>
      <c r="L546" s="18">
        <v>1.3213935487182322E-2</v>
      </c>
      <c r="M546" s="17">
        <v>0.64160862575403477</v>
      </c>
      <c r="N546" s="17" t="s">
        <v>3</v>
      </c>
      <c r="O546" s="17" t="s">
        <v>3</v>
      </c>
      <c r="Q546" t="s">
        <v>403</v>
      </c>
      <c r="R546" s="17">
        <v>0.25075448961194574</v>
      </c>
      <c r="S546" s="17">
        <v>0.1050398694740973</v>
      </c>
      <c r="T546" s="17">
        <v>0.39699337395629819</v>
      </c>
      <c r="U546" s="17">
        <v>0.14768469643835577</v>
      </c>
      <c r="V546" s="17">
        <v>5.6621123053711177E-2</v>
      </c>
      <c r="W546" s="17">
        <v>2.9692511978409619E-2</v>
      </c>
      <c r="X546" s="17">
        <v>0</v>
      </c>
      <c r="Y546" s="17">
        <v>0</v>
      </c>
      <c r="Z546" s="17">
        <v>1.3213935487182322E-2</v>
      </c>
      <c r="AA546" s="17" t="s">
        <v>3</v>
      </c>
      <c r="AD546" s="21"/>
    </row>
    <row r="547" spans="2:30" x14ac:dyDescent="0.2">
      <c r="B547" t="s">
        <v>404</v>
      </c>
      <c r="C547" s="13">
        <v>73952</v>
      </c>
      <c r="D547" s="18">
        <v>0.35618965411588221</v>
      </c>
      <c r="E547" s="18">
        <v>2.0770321464433139E-2</v>
      </c>
      <c r="F547" s="18">
        <v>0.47084713385267196</v>
      </c>
      <c r="G547" s="18">
        <v>8.9948031936294567E-2</v>
      </c>
      <c r="H547" s="18">
        <v>1.5932461549854254E-2</v>
      </c>
      <c r="I547" s="18">
        <v>4.0366826555853975E-2</v>
      </c>
      <c r="J547" s="18">
        <v>0</v>
      </c>
      <c r="K547" s="18">
        <v>0</v>
      </c>
      <c r="L547" s="18">
        <v>5.9455705250099416E-3</v>
      </c>
      <c r="M547" s="17">
        <v>0.73574889140267374</v>
      </c>
      <c r="N547" s="17" t="s">
        <v>3</v>
      </c>
      <c r="O547" s="17" t="s">
        <v>3</v>
      </c>
      <c r="Q547" t="s">
        <v>404</v>
      </c>
      <c r="R547" s="17">
        <v>0.29220315713762818</v>
      </c>
      <c r="S547" s="17">
        <v>0.10117206153723139</v>
      </c>
      <c r="T547" s="17">
        <v>0.35268583192562408</v>
      </c>
      <c r="U547" s="17">
        <v>0.15982621532102578</v>
      </c>
      <c r="V547" s="17">
        <v>4.7800336997626661E-2</v>
      </c>
      <c r="W547" s="17">
        <v>4.0366826555853975E-2</v>
      </c>
      <c r="X547" s="17">
        <v>0</v>
      </c>
      <c r="Y547" s="17">
        <v>0</v>
      </c>
      <c r="Z547" s="17">
        <v>5.9455705250099416E-3</v>
      </c>
      <c r="AA547" s="17" t="s">
        <v>3</v>
      </c>
      <c r="AD547" s="21"/>
    </row>
    <row r="548" spans="2:30" x14ac:dyDescent="0.2">
      <c r="B548" t="s">
        <v>405</v>
      </c>
      <c r="C548" s="13">
        <v>69894</v>
      </c>
      <c r="D548" s="18">
        <v>0.11938949385164008</v>
      </c>
      <c r="E548" s="18">
        <v>0.37225204527278433</v>
      </c>
      <c r="F548" s="18">
        <v>2.2774995276894739E-2</v>
      </c>
      <c r="G548" s="18">
        <v>0.33144899995008337</v>
      </c>
      <c r="H548" s="18">
        <v>5.4617020875186217E-2</v>
      </c>
      <c r="I548" s="18">
        <v>8.6024951196437383E-2</v>
      </c>
      <c r="J548" s="18">
        <v>0</v>
      </c>
      <c r="K548" s="18">
        <v>0</v>
      </c>
      <c r="L548" s="18">
        <v>1.3492493576973859E-2</v>
      </c>
      <c r="M548" s="17">
        <v>0.477237035927769</v>
      </c>
      <c r="N548" s="17" t="s">
        <v>2</v>
      </c>
      <c r="O548" s="17" t="s">
        <v>2</v>
      </c>
      <c r="Q548" t="s">
        <v>405</v>
      </c>
      <c r="R548" s="17">
        <v>0.18954736734392552</v>
      </c>
      <c r="S548" s="17">
        <v>0.30847058640074049</v>
      </c>
      <c r="T548" s="17">
        <v>4.0415150937751949E-2</v>
      </c>
      <c r="U548" s="17">
        <v>0.26905206253984509</v>
      </c>
      <c r="V548" s="17">
        <v>9.2997388004325693E-2</v>
      </c>
      <c r="W548" s="17">
        <v>8.6024951196437383E-2</v>
      </c>
      <c r="X548" s="17">
        <v>0</v>
      </c>
      <c r="Y548" s="17">
        <v>0</v>
      </c>
      <c r="Z548" s="17">
        <v>1.3492493576973859E-2</v>
      </c>
      <c r="AA548" s="17" t="s">
        <v>2</v>
      </c>
      <c r="AD548" s="21"/>
    </row>
    <row r="549" spans="2:30" x14ac:dyDescent="0.2">
      <c r="B549" t="s">
        <v>406</v>
      </c>
      <c r="C549" s="13">
        <v>77814</v>
      </c>
      <c r="D549" s="18">
        <v>4.3927173999698019E-2</v>
      </c>
      <c r="E549" s="18">
        <v>0.43386304932788078</v>
      </c>
      <c r="F549" s="18">
        <v>6.9785338442397184E-3</v>
      </c>
      <c r="G549" s="18">
        <v>0.3164836755984109</v>
      </c>
      <c r="H549" s="18">
        <v>3.7028634415982822E-2</v>
      </c>
      <c r="I549" s="18">
        <v>0.14422038378482716</v>
      </c>
      <c r="J549" s="18">
        <v>0</v>
      </c>
      <c r="K549" s="18">
        <v>1.7498549028960662E-2</v>
      </c>
      <c r="L549" s="18">
        <v>0</v>
      </c>
      <c r="M549" s="17">
        <v>0.5049738776948256</v>
      </c>
      <c r="N549" s="17" t="s">
        <v>2</v>
      </c>
      <c r="O549" s="17" t="s">
        <v>2</v>
      </c>
      <c r="Q549" t="s">
        <v>406</v>
      </c>
      <c r="R549" s="17">
        <v>0.1178447750893841</v>
      </c>
      <c r="S549" s="17">
        <v>0.32214356396274507</v>
      </c>
      <c r="T549" s="17">
        <v>2.6806328988276635E-2</v>
      </c>
      <c r="U549" s="17">
        <v>0.2483095139873592</v>
      </c>
      <c r="V549" s="17">
        <v>0.12317688515844724</v>
      </c>
      <c r="W549" s="17">
        <v>0.14422038378482716</v>
      </c>
      <c r="X549" s="17">
        <v>0</v>
      </c>
      <c r="Y549" s="17">
        <v>1.7498549028960662E-2</v>
      </c>
      <c r="Z549" s="17">
        <v>0</v>
      </c>
      <c r="AA549" s="17" t="s">
        <v>2</v>
      </c>
      <c r="AD549" s="21"/>
    </row>
    <row r="550" spans="2:30" x14ac:dyDescent="0.2">
      <c r="B550" t="s">
        <v>678</v>
      </c>
      <c r="C550" s="13">
        <v>78328</v>
      </c>
      <c r="D550" s="18">
        <v>0.1882309008074953</v>
      </c>
      <c r="E550" s="18">
        <v>0.33175419430346847</v>
      </c>
      <c r="F550" s="18">
        <v>4.7800625218761765E-2</v>
      </c>
      <c r="G550" s="18">
        <v>0.20204115342662976</v>
      </c>
      <c r="H550" s="18">
        <v>0.11369854806531235</v>
      </c>
      <c r="I550" s="18">
        <v>7.8206718013201393E-2</v>
      </c>
      <c r="J550" s="18">
        <v>0</v>
      </c>
      <c r="K550" s="18">
        <v>7.7097892462803042E-3</v>
      </c>
      <c r="L550" s="18">
        <v>3.0558070918850579E-2</v>
      </c>
      <c r="M550" s="17">
        <v>0.57309890089403415</v>
      </c>
      <c r="N550" s="17" t="s">
        <v>2</v>
      </c>
      <c r="O550" s="17" t="s">
        <v>2</v>
      </c>
      <c r="Q550" t="s">
        <v>678</v>
      </c>
      <c r="R550" s="17">
        <v>0.1882309008074953</v>
      </c>
      <c r="S550" s="17">
        <v>0.33175419430346847</v>
      </c>
      <c r="T550" s="17">
        <v>4.7800625218761765E-2</v>
      </c>
      <c r="U550" s="17">
        <v>0.20204115342662976</v>
      </c>
      <c r="V550" s="17">
        <v>0.11369854806531235</v>
      </c>
      <c r="W550" s="17">
        <v>7.8206718013201393E-2</v>
      </c>
      <c r="X550" s="17">
        <v>0</v>
      </c>
      <c r="Y550" s="17">
        <v>7.7097892462803042E-3</v>
      </c>
      <c r="Z550" s="17">
        <v>3.0558070918850579E-2</v>
      </c>
      <c r="AA550" s="17" t="s">
        <v>2</v>
      </c>
      <c r="AD550" s="21"/>
    </row>
    <row r="551" spans="2:30" x14ac:dyDescent="0.2">
      <c r="B551" t="s">
        <v>407</v>
      </c>
      <c r="C551" s="13">
        <v>74932</v>
      </c>
      <c r="D551" s="18">
        <v>0.16965768837213915</v>
      </c>
      <c r="E551" s="18">
        <v>0.31334811772093046</v>
      </c>
      <c r="F551" s="18">
        <v>5.997748600128449E-2</v>
      </c>
      <c r="G551" s="18">
        <v>0.21421895477937833</v>
      </c>
      <c r="H551" s="18">
        <v>0.14935007372296036</v>
      </c>
      <c r="I551" s="18">
        <v>7.9378401373794205E-2</v>
      </c>
      <c r="J551" s="18">
        <v>0</v>
      </c>
      <c r="K551" s="18">
        <v>0</v>
      </c>
      <c r="L551" s="18">
        <v>1.4069278029512867E-2</v>
      </c>
      <c r="M551" s="17">
        <v>0.6155300012249737</v>
      </c>
      <c r="N551" s="17" t="s">
        <v>2</v>
      </c>
      <c r="O551" s="17" t="s">
        <v>2</v>
      </c>
      <c r="Q551" t="s">
        <v>407</v>
      </c>
      <c r="R551" s="17">
        <v>0.16965768837213915</v>
      </c>
      <c r="S551" s="17">
        <v>0.31334811772093046</v>
      </c>
      <c r="T551" s="17">
        <v>5.997748600128449E-2</v>
      </c>
      <c r="U551" s="17">
        <v>0.21421895477937833</v>
      </c>
      <c r="V551" s="17">
        <v>0.14935007372296036</v>
      </c>
      <c r="W551" s="17">
        <v>7.9378401373794205E-2</v>
      </c>
      <c r="X551" s="17">
        <v>0</v>
      </c>
      <c r="Y551" s="17">
        <v>0</v>
      </c>
      <c r="Z551" s="17">
        <v>1.4069278029512867E-2</v>
      </c>
      <c r="AA551" s="17" t="s">
        <v>2</v>
      </c>
      <c r="AD551" s="21"/>
    </row>
    <row r="552" spans="2:30" x14ac:dyDescent="0.2">
      <c r="B552" t="s">
        <v>408</v>
      </c>
      <c r="C552" s="13">
        <v>79086</v>
      </c>
      <c r="D552" s="18">
        <v>0.32588707867290456</v>
      </c>
      <c r="E552" s="18">
        <v>0.13164523707478643</v>
      </c>
      <c r="F552" s="18">
        <v>0.11907252687002892</v>
      </c>
      <c r="G552" s="18">
        <v>0.24952794332234093</v>
      </c>
      <c r="H552" s="18">
        <v>8.0485513998083916E-2</v>
      </c>
      <c r="I552" s="18">
        <v>8.2337022456256626E-2</v>
      </c>
      <c r="J552" s="18">
        <v>0</v>
      </c>
      <c r="K552" s="18">
        <v>0</v>
      </c>
      <c r="L552" s="18">
        <v>1.1044677605598673E-2</v>
      </c>
      <c r="M552" s="17">
        <v>0.68942705638069801</v>
      </c>
      <c r="N552" s="17" t="s">
        <v>1</v>
      </c>
      <c r="O552" s="17" t="s">
        <v>1</v>
      </c>
      <c r="Q552" t="s">
        <v>408</v>
      </c>
      <c r="R552" s="17">
        <v>0.25474045122894579</v>
      </c>
      <c r="S552" s="17">
        <v>0.16374338755413759</v>
      </c>
      <c r="T552" s="17">
        <v>0.15506656924401704</v>
      </c>
      <c r="U552" s="17">
        <v>0.23615042090050573</v>
      </c>
      <c r="V552" s="17">
        <v>9.6917471010538658E-2</v>
      </c>
      <c r="W552" s="17">
        <v>8.2337022456256626E-2</v>
      </c>
      <c r="X552" s="17">
        <v>0</v>
      </c>
      <c r="Y552" s="17">
        <v>0</v>
      </c>
      <c r="Z552" s="17">
        <v>1.1044677605598673E-2</v>
      </c>
      <c r="AA552" s="17" t="s">
        <v>1</v>
      </c>
      <c r="AD552" s="21"/>
    </row>
    <row r="553" spans="2:30" x14ac:dyDescent="0.2">
      <c r="B553" t="s">
        <v>679</v>
      </c>
      <c r="C553" s="13">
        <v>78344</v>
      </c>
      <c r="D553" s="18">
        <v>4.4319030709029372E-2</v>
      </c>
      <c r="E553" s="18">
        <v>0.49042141840261039</v>
      </c>
      <c r="F553" s="18">
        <v>8.6057471685846224E-3</v>
      </c>
      <c r="G553" s="18">
        <v>0.29917241949803602</v>
      </c>
      <c r="H553" s="18">
        <v>2.8707095797461585E-2</v>
      </c>
      <c r="I553" s="18">
        <v>0.11236069487041991</v>
      </c>
      <c r="J553" s="18">
        <v>0</v>
      </c>
      <c r="K553" s="18">
        <v>6.6222810355826079E-3</v>
      </c>
      <c r="L553" s="18">
        <v>9.7913125182755717E-3</v>
      </c>
      <c r="M553" s="17">
        <v>0.60807015768264283</v>
      </c>
      <c r="N553" s="17" t="s">
        <v>2</v>
      </c>
      <c r="O553" s="17" t="s">
        <v>2</v>
      </c>
      <c r="Q553" t="s">
        <v>679</v>
      </c>
      <c r="R553" s="17">
        <v>0.11889602108528485</v>
      </c>
      <c r="S553" s="17">
        <v>0.39291149395417474</v>
      </c>
      <c r="T553" s="17">
        <v>3.3056870531827612E-2</v>
      </c>
      <c r="U553" s="17">
        <v>0.2308662936315912</v>
      </c>
      <c r="V553" s="17">
        <v>9.5495032372843569E-2</v>
      </c>
      <c r="W553" s="17">
        <v>0.11236069487041991</v>
      </c>
      <c r="X553" s="17">
        <v>0</v>
      </c>
      <c r="Y553" s="17">
        <v>6.6222810355826079E-3</v>
      </c>
      <c r="Z553" s="17">
        <v>9.7913125182755717E-3</v>
      </c>
      <c r="AA553" s="17" t="s">
        <v>2</v>
      </c>
      <c r="AD553" s="21"/>
    </row>
    <row r="554" spans="2:30" x14ac:dyDescent="0.2">
      <c r="B554" t="s">
        <v>409</v>
      </c>
      <c r="C554" s="13">
        <v>74737</v>
      </c>
      <c r="D554" s="18">
        <v>0.18359498670479452</v>
      </c>
      <c r="E554" s="18">
        <v>0.3429753630777162</v>
      </c>
      <c r="F554" s="18">
        <v>5.7170546948291504E-2</v>
      </c>
      <c r="G554" s="18">
        <v>0.2217612437625901</v>
      </c>
      <c r="H554" s="18">
        <v>0.10222058754455618</v>
      </c>
      <c r="I554" s="18">
        <v>7.4570320300225812E-2</v>
      </c>
      <c r="J554" s="18">
        <v>0</v>
      </c>
      <c r="K554" s="18">
        <v>0</v>
      </c>
      <c r="L554" s="18">
        <v>1.7706951661825784E-2</v>
      </c>
      <c r="M554" s="17">
        <v>0.66745954356423942</v>
      </c>
      <c r="N554" s="17" t="s">
        <v>2</v>
      </c>
      <c r="O554" s="17" t="s">
        <v>2</v>
      </c>
      <c r="Q554" t="s">
        <v>409</v>
      </c>
      <c r="R554" s="17">
        <v>0.18359498670479452</v>
      </c>
      <c r="S554" s="17">
        <v>0.3429753630777162</v>
      </c>
      <c r="T554" s="17">
        <v>5.7170546948291504E-2</v>
      </c>
      <c r="U554" s="17">
        <v>0.2217612437625901</v>
      </c>
      <c r="V554" s="17">
        <v>0.10222058754455618</v>
      </c>
      <c r="W554" s="17">
        <v>7.4570320300225812E-2</v>
      </c>
      <c r="X554" s="17">
        <v>0</v>
      </c>
      <c r="Y554" s="17">
        <v>0</v>
      </c>
      <c r="Z554" s="17">
        <v>1.7706951661825784E-2</v>
      </c>
      <c r="AA554" s="17" t="s">
        <v>2</v>
      </c>
      <c r="AD554" s="21"/>
    </row>
    <row r="555" spans="2:30" x14ac:dyDescent="0.2">
      <c r="B555" t="s">
        <v>410</v>
      </c>
      <c r="C555" s="13">
        <v>77037</v>
      </c>
      <c r="D555" s="18">
        <v>0.2414759579236114</v>
      </c>
      <c r="E555" s="18">
        <v>0.29674621463913753</v>
      </c>
      <c r="F555" s="18">
        <v>5.6581010427156436E-2</v>
      </c>
      <c r="G555" s="18">
        <v>0.23658814937284292</v>
      </c>
      <c r="H555" s="18">
        <v>8.1006685064058323E-2</v>
      </c>
      <c r="I555" s="18">
        <v>7.9251176686645428E-2</v>
      </c>
      <c r="J555" s="18">
        <v>0</v>
      </c>
      <c r="K555" s="18">
        <v>0</v>
      </c>
      <c r="L555" s="18">
        <v>8.3508058865477703E-3</v>
      </c>
      <c r="M555" s="17">
        <v>0.68953454300244998</v>
      </c>
      <c r="N555" s="17" t="s">
        <v>2</v>
      </c>
      <c r="O555" s="17" t="s">
        <v>2</v>
      </c>
      <c r="Q555" t="s">
        <v>410</v>
      </c>
      <c r="R555" s="17">
        <v>0.2414759579236114</v>
      </c>
      <c r="S555" s="17">
        <v>0.29674621463913753</v>
      </c>
      <c r="T555" s="17">
        <v>5.6581010427156436E-2</v>
      </c>
      <c r="U555" s="17">
        <v>0.23658814937284292</v>
      </c>
      <c r="V555" s="17">
        <v>8.1006685064058323E-2</v>
      </c>
      <c r="W555" s="17">
        <v>7.9251176686645428E-2</v>
      </c>
      <c r="X555" s="17">
        <v>0</v>
      </c>
      <c r="Y555" s="17">
        <v>0</v>
      </c>
      <c r="Z555" s="17">
        <v>8.3508058865477703E-3</v>
      </c>
      <c r="AA555" s="17" t="s">
        <v>2</v>
      </c>
      <c r="AD555" s="21"/>
    </row>
    <row r="556" spans="2:30" x14ac:dyDescent="0.2">
      <c r="B556" t="s">
        <v>411</v>
      </c>
      <c r="C556" s="13">
        <v>79365</v>
      </c>
      <c r="D556" s="18">
        <v>0.27940092007827433</v>
      </c>
      <c r="E556" s="18">
        <v>0.22398254064638415</v>
      </c>
      <c r="F556" s="18">
        <v>8.7451828970840584E-2</v>
      </c>
      <c r="G556" s="18">
        <v>0.19375636734811519</v>
      </c>
      <c r="H556" s="18">
        <v>8.4795243969526271E-2</v>
      </c>
      <c r="I556" s="18">
        <v>0.11839118465678768</v>
      </c>
      <c r="J556" s="18">
        <v>0</v>
      </c>
      <c r="K556" s="18">
        <v>0</v>
      </c>
      <c r="L556" s="18">
        <v>1.2221914330071875E-2</v>
      </c>
      <c r="M556" s="17">
        <v>0.64616994824839435</v>
      </c>
      <c r="N556" s="17" t="s">
        <v>1</v>
      </c>
      <c r="O556" s="17" t="s">
        <v>1</v>
      </c>
      <c r="Q556" t="s">
        <v>411</v>
      </c>
      <c r="R556" s="17">
        <v>0.27940092007827433</v>
      </c>
      <c r="S556" s="17">
        <v>0.22398254064638415</v>
      </c>
      <c r="T556" s="17">
        <v>8.7451828970840584E-2</v>
      </c>
      <c r="U556" s="17">
        <v>0.19375636734811519</v>
      </c>
      <c r="V556" s="17">
        <v>8.4795243969526271E-2</v>
      </c>
      <c r="W556" s="17">
        <v>0.11839118465678768</v>
      </c>
      <c r="X556" s="17">
        <v>0</v>
      </c>
      <c r="Y556" s="17">
        <v>0</v>
      </c>
      <c r="Z556" s="17">
        <v>1.2221914330071875E-2</v>
      </c>
      <c r="AA556" s="17" t="s">
        <v>1</v>
      </c>
      <c r="AD556" s="21"/>
    </row>
    <row r="557" spans="2:30" x14ac:dyDescent="0.2">
      <c r="B557" t="s">
        <v>412</v>
      </c>
      <c r="C557" s="13">
        <v>75128</v>
      </c>
      <c r="D557" s="18">
        <v>0.21208703640985627</v>
      </c>
      <c r="E557" s="18">
        <v>0.26785879073544416</v>
      </c>
      <c r="F557" s="18">
        <v>0.10236364542520714</v>
      </c>
      <c r="G557" s="18">
        <v>0.18728654597184125</v>
      </c>
      <c r="H557" s="18">
        <v>9.8295170596959525E-2</v>
      </c>
      <c r="I557" s="18">
        <v>6.7144516016938924E-2</v>
      </c>
      <c r="J557" s="18">
        <v>0</v>
      </c>
      <c r="K557" s="18">
        <v>3.6449765429112317E-2</v>
      </c>
      <c r="L557" s="18">
        <v>2.8514529414640496E-2</v>
      </c>
      <c r="M557" s="17">
        <v>0.62076262692191841</v>
      </c>
      <c r="N557" s="17" t="s">
        <v>2</v>
      </c>
      <c r="O557" s="17" t="s">
        <v>2</v>
      </c>
      <c r="Q557" t="s">
        <v>412</v>
      </c>
      <c r="R557" s="17">
        <v>0.21208703640985627</v>
      </c>
      <c r="S557" s="17">
        <v>0.26785879073544416</v>
      </c>
      <c r="T557" s="17">
        <v>0.10236364542520714</v>
      </c>
      <c r="U557" s="17">
        <v>0.18728654597184125</v>
      </c>
      <c r="V557" s="17">
        <v>9.8295170596959525E-2</v>
      </c>
      <c r="W557" s="17">
        <v>6.7144516016938924E-2</v>
      </c>
      <c r="X557" s="17">
        <v>0</v>
      </c>
      <c r="Y557" s="17">
        <v>3.6449765429112317E-2</v>
      </c>
      <c r="Z557" s="17">
        <v>2.8514529414640496E-2</v>
      </c>
      <c r="AA557" s="17" t="s">
        <v>2</v>
      </c>
      <c r="AD557" s="21"/>
    </row>
    <row r="558" spans="2:30" x14ac:dyDescent="0.2">
      <c r="B558" t="s">
        <v>413</v>
      </c>
      <c r="C558" s="13">
        <v>77394</v>
      </c>
      <c r="D558" s="18">
        <v>0.26800674139196468</v>
      </c>
      <c r="E558" s="18">
        <v>0.21881125433882351</v>
      </c>
      <c r="F558" s="18">
        <v>7.3902038747030885E-2</v>
      </c>
      <c r="G558" s="18">
        <v>0.22376145945501161</v>
      </c>
      <c r="H558" s="18">
        <v>6.8166092440316406E-2</v>
      </c>
      <c r="I558" s="18">
        <v>0.12397599954952028</v>
      </c>
      <c r="J558" s="18">
        <v>0</v>
      </c>
      <c r="K558" s="18">
        <v>0</v>
      </c>
      <c r="L558" s="18">
        <v>2.3376414077332573E-2</v>
      </c>
      <c r="M558" s="17">
        <v>0.61935589141588532</v>
      </c>
      <c r="N558" s="17" t="s">
        <v>1</v>
      </c>
      <c r="O558" s="17" t="s">
        <v>1</v>
      </c>
      <c r="Q558" t="s">
        <v>413</v>
      </c>
      <c r="R558" s="17">
        <v>0.26800674139196468</v>
      </c>
      <c r="S558" s="17">
        <v>0.21881125433882351</v>
      </c>
      <c r="T558" s="17">
        <v>7.3902038747030885E-2</v>
      </c>
      <c r="U558" s="17">
        <v>0.22376145945501161</v>
      </c>
      <c r="V558" s="17">
        <v>6.8166092440316406E-2</v>
      </c>
      <c r="W558" s="17">
        <v>0.12397599954952028</v>
      </c>
      <c r="X558" s="17">
        <v>0</v>
      </c>
      <c r="Y558" s="17">
        <v>0</v>
      </c>
      <c r="Z558" s="17">
        <v>2.3376414077332573E-2</v>
      </c>
      <c r="AA558" s="17" t="s">
        <v>1</v>
      </c>
      <c r="AD558" s="21"/>
    </row>
    <row r="559" spans="2:30" x14ac:dyDescent="0.2">
      <c r="B559" t="s">
        <v>414</v>
      </c>
      <c r="C559" s="13">
        <v>77765</v>
      </c>
      <c r="D559" s="18">
        <v>0.10060478793948442</v>
      </c>
      <c r="E559" s="18">
        <v>0.426895634572521</v>
      </c>
      <c r="F559" s="18">
        <v>3.4270046236946711E-2</v>
      </c>
      <c r="G559" s="18">
        <v>0.18166082457539445</v>
      </c>
      <c r="H559" s="18">
        <v>0.13566100282184068</v>
      </c>
      <c r="I559" s="18">
        <v>0.10392285134304194</v>
      </c>
      <c r="J559" s="18">
        <v>0</v>
      </c>
      <c r="K559" s="18">
        <v>1.1660754512202122E-2</v>
      </c>
      <c r="L559" s="18">
        <v>5.324097998568476E-3</v>
      </c>
      <c r="M559" s="17">
        <v>0.56215854766487205</v>
      </c>
      <c r="N559" s="17" t="s">
        <v>2</v>
      </c>
      <c r="O559" s="17" t="s">
        <v>2</v>
      </c>
      <c r="Q559" t="s">
        <v>414</v>
      </c>
      <c r="R559" s="17">
        <v>0.10060478793948442</v>
      </c>
      <c r="S559" s="17">
        <v>0.426895634572521</v>
      </c>
      <c r="T559" s="17">
        <v>3.4270046236946711E-2</v>
      </c>
      <c r="U559" s="17">
        <v>0.18166082457539445</v>
      </c>
      <c r="V559" s="17">
        <v>0.13566100282184068</v>
      </c>
      <c r="W559" s="17">
        <v>0.10392285134304194</v>
      </c>
      <c r="X559" s="17">
        <v>0</v>
      </c>
      <c r="Y559" s="17">
        <v>1.1660754512202122E-2</v>
      </c>
      <c r="Z559" s="17">
        <v>5.324097998568476E-3</v>
      </c>
      <c r="AA559" s="17" t="s">
        <v>2</v>
      </c>
      <c r="AD559" s="21"/>
    </row>
    <row r="560" spans="2:30" x14ac:dyDescent="0.2">
      <c r="B560" t="s">
        <v>415</v>
      </c>
      <c r="C560" s="13">
        <v>79931</v>
      </c>
      <c r="D560" s="18">
        <v>0.21491306884138039</v>
      </c>
      <c r="E560" s="18">
        <v>9.6760801251096998E-2</v>
      </c>
      <c r="F560" s="18">
        <v>0.32439664734834772</v>
      </c>
      <c r="G560" s="18">
        <v>0.24299961050210814</v>
      </c>
      <c r="H560" s="18">
        <v>5.2729041561195032E-2</v>
      </c>
      <c r="I560" s="18">
        <v>5.2275372699628619E-2</v>
      </c>
      <c r="J560" s="18">
        <v>0</v>
      </c>
      <c r="K560" s="18">
        <v>0</v>
      </c>
      <c r="L560" s="18">
        <v>1.5925457796243273E-2</v>
      </c>
      <c r="M560" s="17">
        <v>0.64817109205373158</v>
      </c>
      <c r="N560" s="17" t="s">
        <v>3</v>
      </c>
      <c r="O560" s="17" t="s">
        <v>3</v>
      </c>
      <c r="Q560" t="s">
        <v>415</v>
      </c>
      <c r="R560" s="17">
        <v>0.21491306884138039</v>
      </c>
      <c r="S560" s="17">
        <v>9.6760801251096998E-2</v>
      </c>
      <c r="T560" s="17">
        <v>0.32439664734834772</v>
      </c>
      <c r="U560" s="17">
        <v>0.24299961050210814</v>
      </c>
      <c r="V560" s="17">
        <v>5.2729041561195032E-2</v>
      </c>
      <c r="W560" s="17">
        <v>5.2275372699628619E-2</v>
      </c>
      <c r="X560" s="17">
        <v>0</v>
      </c>
      <c r="Y560" s="17">
        <v>0</v>
      </c>
      <c r="Z560" s="17">
        <v>1.5925457796243273E-2</v>
      </c>
      <c r="AA560" s="17" t="s">
        <v>3</v>
      </c>
      <c r="AD560" s="21"/>
    </row>
    <row r="561" spans="2:30" x14ac:dyDescent="0.2">
      <c r="B561" t="s">
        <v>416</v>
      </c>
      <c r="C561" s="13">
        <v>79559</v>
      </c>
      <c r="D561" s="18">
        <v>9.9380128381837324E-2</v>
      </c>
      <c r="E561" s="18">
        <v>0.46642770761347574</v>
      </c>
      <c r="F561" s="18">
        <v>4.3044558009435366E-2</v>
      </c>
      <c r="G561" s="18">
        <v>0.14089337823708986</v>
      </c>
      <c r="H561" s="18">
        <v>0.15257332095014062</v>
      </c>
      <c r="I561" s="18">
        <v>8.6014035980038789E-2</v>
      </c>
      <c r="J561" s="18">
        <v>0</v>
      </c>
      <c r="K561" s="18">
        <v>0</v>
      </c>
      <c r="L561" s="18">
        <v>1.1666870827982286E-2</v>
      </c>
      <c r="M561" s="17">
        <v>0.62006491652433571</v>
      </c>
      <c r="N561" s="17" t="s">
        <v>2</v>
      </c>
      <c r="O561" s="17" t="s">
        <v>2</v>
      </c>
      <c r="Q561" t="s">
        <v>416</v>
      </c>
      <c r="R561" s="17">
        <v>9.9380128381837324E-2</v>
      </c>
      <c r="S561" s="17">
        <v>0.46642770761347574</v>
      </c>
      <c r="T561" s="17">
        <v>4.3044558009435366E-2</v>
      </c>
      <c r="U561" s="17">
        <v>0.14089337823708986</v>
      </c>
      <c r="V561" s="17">
        <v>0.15257332095014062</v>
      </c>
      <c r="W561" s="17">
        <v>8.6014035980038789E-2</v>
      </c>
      <c r="X561" s="17">
        <v>0</v>
      </c>
      <c r="Y561" s="17">
        <v>0</v>
      </c>
      <c r="Z561" s="17">
        <v>1.1666870827982286E-2</v>
      </c>
      <c r="AA561" s="17" t="s">
        <v>2</v>
      </c>
      <c r="AD561" s="21"/>
    </row>
    <row r="562" spans="2:30" x14ac:dyDescent="0.2">
      <c r="B562" t="s">
        <v>417</v>
      </c>
      <c r="C562" s="13">
        <v>76228</v>
      </c>
      <c r="D562" s="18">
        <v>0.23465023969307608</v>
      </c>
      <c r="E562" s="18">
        <v>0.34470700520033776</v>
      </c>
      <c r="F562" s="18">
        <v>0.12089190056519131</v>
      </c>
      <c r="G562" s="18">
        <v>0.18972077754743524</v>
      </c>
      <c r="H562" s="18">
        <v>4.9449858179153726E-2</v>
      </c>
      <c r="I562" s="18">
        <v>4.2560549327126093E-2</v>
      </c>
      <c r="J562" s="18">
        <v>0</v>
      </c>
      <c r="K562" s="18">
        <v>0</v>
      </c>
      <c r="L562" s="18">
        <v>1.8019669487679826E-2</v>
      </c>
      <c r="M562" s="17">
        <v>0.67761751270966419</v>
      </c>
      <c r="N562" s="17" t="s">
        <v>2</v>
      </c>
      <c r="O562" s="17" t="s">
        <v>2</v>
      </c>
      <c r="Q562" t="s">
        <v>417</v>
      </c>
      <c r="R562" s="17">
        <v>0.23465023969307608</v>
      </c>
      <c r="S562" s="17">
        <v>0.34470700520033776</v>
      </c>
      <c r="T562" s="17">
        <v>0.12089190056519131</v>
      </c>
      <c r="U562" s="17">
        <v>0.18972077754743524</v>
      </c>
      <c r="V562" s="17">
        <v>4.9449858179153726E-2</v>
      </c>
      <c r="W562" s="17">
        <v>4.2560549327126093E-2</v>
      </c>
      <c r="X562" s="17">
        <v>0</v>
      </c>
      <c r="Y562" s="17">
        <v>0</v>
      </c>
      <c r="Z562" s="17">
        <v>1.8019669487679826E-2</v>
      </c>
      <c r="AA562" s="17" t="s">
        <v>2</v>
      </c>
      <c r="AD562" s="21"/>
    </row>
    <row r="563" spans="2:30" x14ac:dyDescent="0.2">
      <c r="B563" t="s">
        <v>475</v>
      </c>
      <c r="C563" s="13">
        <v>72363</v>
      </c>
      <c r="D563" s="18">
        <v>3.6911371004837761E-2</v>
      </c>
      <c r="E563" s="18">
        <v>0.36400168281786183</v>
      </c>
      <c r="F563" s="18">
        <v>4.7198026105689884E-2</v>
      </c>
      <c r="G563" s="18">
        <v>0.33642180790438053</v>
      </c>
      <c r="H563" s="18">
        <v>7.858152084755271E-2</v>
      </c>
      <c r="I563" s="18">
        <v>6.8883792189140494E-2</v>
      </c>
      <c r="J563" s="18">
        <v>5.6186169171115227E-2</v>
      </c>
      <c r="K563" s="18">
        <v>0</v>
      </c>
      <c r="L563" s="18">
        <v>1.1815629959421613E-2</v>
      </c>
      <c r="M563" s="17">
        <v>0.52844578539631493</v>
      </c>
      <c r="N563" s="17" t="s">
        <v>2</v>
      </c>
      <c r="O563" s="17" t="s">
        <v>2</v>
      </c>
      <c r="Q563" t="s">
        <v>475</v>
      </c>
      <c r="R563" s="17">
        <v>9.7204814369836343E-2</v>
      </c>
      <c r="S563" s="17">
        <v>0.28322904198100313</v>
      </c>
      <c r="T563" s="17">
        <v>4.7198026105689884E-2</v>
      </c>
      <c r="U563" s="17">
        <v>0.26047864753360223</v>
      </c>
      <c r="V563" s="17">
        <v>7.858152084755271E-2</v>
      </c>
      <c r="W563" s="17">
        <v>6.8883792189140494E-2</v>
      </c>
      <c r="X563" s="17">
        <v>0.15260852701375363</v>
      </c>
      <c r="Y563" s="17">
        <v>0</v>
      </c>
      <c r="Z563" s="17">
        <v>1.1815629959421613E-2</v>
      </c>
      <c r="AA563" s="17" t="s">
        <v>2</v>
      </c>
      <c r="AD563" s="21"/>
    </row>
    <row r="564" spans="2:30" x14ac:dyDescent="0.2">
      <c r="B564" t="s">
        <v>418</v>
      </c>
      <c r="C564" s="13">
        <v>75790</v>
      </c>
      <c r="D564" s="18">
        <v>9.6153132881965642E-2</v>
      </c>
      <c r="E564" s="18">
        <v>0.27207780602735981</v>
      </c>
      <c r="F564" s="18">
        <v>7.0054239906392757E-2</v>
      </c>
      <c r="G564" s="18">
        <v>0.36404373233993731</v>
      </c>
      <c r="H564" s="18">
        <v>5.7771024299158799E-2</v>
      </c>
      <c r="I564" s="18">
        <v>6.0866702780424102E-2</v>
      </c>
      <c r="J564" s="18">
        <v>6.329776776058979E-2</v>
      </c>
      <c r="K564" s="18">
        <v>0</v>
      </c>
      <c r="L564" s="18">
        <v>1.5735594004171592E-2</v>
      </c>
      <c r="M564" s="17">
        <v>0.60913763221343498</v>
      </c>
      <c r="N564" s="17" t="s">
        <v>47</v>
      </c>
      <c r="O564" s="17" t="s">
        <v>2</v>
      </c>
      <c r="Q564" t="s">
        <v>418</v>
      </c>
      <c r="R564" s="17">
        <v>0.15426136025495157</v>
      </c>
      <c r="S564" s="17">
        <v>0.23462600210705015</v>
      </c>
      <c r="T564" s="17">
        <v>7.0054239906392757E-2</v>
      </c>
      <c r="U564" s="17">
        <v>0.3039781980927333</v>
      </c>
      <c r="V564" s="17">
        <v>5.7771024299158799E-2</v>
      </c>
      <c r="W564" s="17">
        <v>6.0866702780424102E-2</v>
      </c>
      <c r="X564" s="17">
        <v>0.10270687855511756</v>
      </c>
      <c r="Y564" s="17">
        <v>0</v>
      </c>
      <c r="Z564" s="17">
        <v>1.5735594004171592E-2</v>
      </c>
      <c r="AA564" s="17" t="s">
        <v>47</v>
      </c>
      <c r="AD564" s="21"/>
    </row>
    <row r="565" spans="2:30" x14ac:dyDescent="0.2">
      <c r="B565" t="s">
        <v>481</v>
      </c>
      <c r="C565" s="13">
        <v>69022</v>
      </c>
      <c r="D565" s="18">
        <v>0.19402256544542343</v>
      </c>
      <c r="E565" s="18">
        <v>0.20735524201978497</v>
      </c>
      <c r="F565" s="18">
        <v>6.605756554104289E-2</v>
      </c>
      <c r="G565" s="18">
        <v>0.20712703876235825</v>
      </c>
      <c r="H565" s="18">
        <v>4.7664340147193847E-2</v>
      </c>
      <c r="I565" s="18">
        <v>3.6238361846382003E-2</v>
      </c>
      <c r="J565" s="18">
        <v>0.22967844139065499</v>
      </c>
      <c r="K565" s="18">
        <v>0</v>
      </c>
      <c r="L565" s="18">
        <v>1.1856444847159741E-2</v>
      </c>
      <c r="M565" s="17">
        <v>0.58388389370769267</v>
      </c>
      <c r="N565" s="17" t="s">
        <v>419</v>
      </c>
      <c r="O565" s="17" t="s">
        <v>2</v>
      </c>
      <c r="Q565" t="s">
        <v>481</v>
      </c>
      <c r="R565" s="17">
        <v>0.19402256544542343</v>
      </c>
      <c r="S565" s="17">
        <v>0.20735524201978497</v>
      </c>
      <c r="T565" s="17">
        <v>6.605756554104289E-2</v>
      </c>
      <c r="U565" s="17">
        <v>0.20712703876235825</v>
      </c>
      <c r="V565" s="17">
        <v>4.7664340147193847E-2</v>
      </c>
      <c r="W565" s="17">
        <v>3.6238361846382003E-2</v>
      </c>
      <c r="X565" s="17">
        <v>0.22967844139065499</v>
      </c>
      <c r="Y565" s="17">
        <v>0</v>
      </c>
      <c r="Z565" s="17">
        <v>1.1856444847159741E-2</v>
      </c>
      <c r="AA565" s="17" t="s">
        <v>419</v>
      </c>
      <c r="AD565" s="21"/>
    </row>
    <row r="566" spans="2:30" x14ac:dyDescent="0.2">
      <c r="B566" t="s">
        <v>493</v>
      </c>
      <c r="C566" s="13">
        <v>70154</v>
      </c>
      <c r="D566" s="18">
        <v>0.11713205476856423</v>
      </c>
      <c r="E566" s="18">
        <v>0.29501115970516256</v>
      </c>
      <c r="F566" s="18">
        <v>5.4915822787983626E-2</v>
      </c>
      <c r="G566" s="18">
        <v>0.18617934103595046</v>
      </c>
      <c r="H566" s="18">
        <v>0.10340477218752543</v>
      </c>
      <c r="I566" s="18">
        <v>5.9795643787781648E-2</v>
      </c>
      <c r="J566" s="18">
        <v>0.15169976520194753</v>
      </c>
      <c r="K566" s="18">
        <v>5.5234249085456752E-3</v>
      </c>
      <c r="L566" s="18">
        <v>2.6338015616538844E-2</v>
      </c>
      <c r="M566" s="17">
        <v>0.47469190408304418</v>
      </c>
      <c r="N566" s="17" t="s">
        <v>2</v>
      </c>
      <c r="O566" s="17" t="s">
        <v>2</v>
      </c>
      <c r="Q566" t="s">
        <v>493</v>
      </c>
      <c r="R566" s="17">
        <v>0.11713205476856423</v>
      </c>
      <c r="S566" s="17">
        <v>0.29501115970516256</v>
      </c>
      <c r="T566" s="17">
        <v>5.4915822787983626E-2</v>
      </c>
      <c r="U566" s="17">
        <v>0.18617934103595046</v>
      </c>
      <c r="V566" s="17">
        <v>0.10340477218752543</v>
      </c>
      <c r="W566" s="17">
        <v>5.9795643787781648E-2</v>
      </c>
      <c r="X566" s="17">
        <v>0.15169976520194753</v>
      </c>
      <c r="Y566" s="17">
        <v>5.5234249085456752E-3</v>
      </c>
      <c r="Z566" s="17">
        <v>2.6338015616538844E-2</v>
      </c>
      <c r="AA566" s="17" t="s">
        <v>2</v>
      </c>
      <c r="AD566" s="21"/>
    </row>
    <row r="567" spans="2:30" x14ac:dyDescent="0.2">
      <c r="B567" t="s">
        <v>497</v>
      </c>
      <c r="C567" s="13">
        <v>73116</v>
      </c>
      <c r="D567" s="18">
        <v>0.221173924399411</v>
      </c>
      <c r="E567" s="18">
        <v>0.13875088748811717</v>
      </c>
      <c r="F567" s="18">
        <v>0.24185503543204651</v>
      </c>
      <c r="G567" s="18">
        <v>0.21555820353733215</v>
      </c>
      <c r="H567" s="18">
        <v>4.0628971917301047E-2</v>
      </c>
      <c r="I567" s="18">
        <v>2.6201080620272283E-2</v>
      </c>
      <c r="J567" s="18">
        <v>0.10446250316772597</v>
      </c>
      <c r="K567" s="18">
        <v>0</v>
      </c>
      <c r="L567" s="18">
        <v>1.1369393437793829E-2</v>
      </c>
      <c r="M567" s="17">
        <v>0.6004417008255214</v>
      </c>
      <c r="N567" s="17" t="s">
        <v>3</v>
      </c>
      <c r="O567" s="17" t="s">
        <v>3</v>
      </c>
      <c r="Q567" t="s">
        <v>497</v>
      </c>
      <c r="R567" s="17">
        <v>0.221173924399411</v>
      </c>
      <c r="S567" s="17">
        <v>0.13875088748811717</v>
      </c>
      <c r="T567" s="17">
        <v>0.24185503543204651</v>
      </c>
      <c r="U567" s="17">
        <v>0.21555820353733215</v>
      </c>
      <c r="V567" s="17">
        <v>4.0628971917301047E-2</v>
      </c>
      <c r="W567" s="17">
        <v>2.6201080620272283E-2</v>
      </c>
      <c r="X567" s="17">
        <v>0.10446250316772597</v>
      </c>
      <c r="Y567" s="17">
        <v>0</v>
      </c>
      <c r="Z567" s="17">
        <v>1.1369393437793829E-2</v>
      </c>
      <c r="AA567" s="17" t="s">
        <v>3</v>
      </c>
      <c r="AD567" s="21"/>
    </row>
    <row r="568" spans="2:30" x14ac:dyDescent="0.2">
      <c r="B568" t="s">
        <v>420</v>
      </c>
      <c r="C568" s="13">
        <v>72999</v>
      </c>
      <c r="D568" s="18">
        <v>7.8607385097930332E-2</v>
      </c>
      <c r="E568" s="18">
        <v>0.29507031897973623</v>
      </c>
      <c r="F568" s="18">
        <v>6.4512148691878712E-2</v>
      </c>
      <c r="G568" s="18">
        <v>0.34060884558746873</v>
      </c>
      <c r="H568" s="18">
        <v>6.6263302455533274E-2</v>
      </c>
      <c r="I568" s="18">
        <v>5.7893736735612461E-2</v>
      </c>
      <c r="J568" s="18">
        <v>6.9115508442013196E-2</v>
      </c>
      <c r="K568" s="18">
        <v>0</v>
      </c>
      <c r="L568" s="18">
        <v>2.7928754009826941E-2</v>
      </c>
      <c r="M568" s="17">
        <v>0.59749430060447961</v>
      </c>
      <c r="N568" s="17" t="s">
        <v>47</v>
      </c>
      <c r="O568" s="17" t="s">
        <v>2</v>
      </c>
      <c r="Q568" t="s">
        <v>420</v>
      </c>
      <c r="R568" s="17">
        <v>0.14912240201425805</v>
      </c>
      <c r="S568" s="17">
        <v>0.23724007819466686</v>
      </c>
      <c r="T568" s="17">
        <v>6.4512148691878712E-2</v>
      </c>
      <c r="U568" s="17">
        <v>0.26369525978427732</v>
      </c>
      <c r="V568" s="17">
        <v>6.6263302455533274E-2</v>
      </c>
      <c r="W568" s="17">
        <v>5.7893736735612461E-2</v>
      </c>
      <c r="X568" s="17">
        <v>0.13334431811394631</v>
      </c>
      <c r="Y568" s="17">
        <v>0</v>
      </c>
      <c r="Z568" s="17">
        <v>2.7928754009826941E-2</v>
      </c>
      <c r="AA568" s="17" t="s">
        <v>47</v>
      </c>
      <c r="AD568" s="21"/>
    </row>
    <row r="569" spans="2:30" x14ac:dyDescent="0.2">
      <c r="B569" t="s">
        <v>719</v>
      </c>
      <c r="C569" s="13">
        <v>74002</v>
      </c>
      <c r="D569" s="18">
        <v>0.2256649775235619</v>
      </c>
      <c r="E569" s="18">
        <v>0.15681850139666739</v>
      </c>
      <c r="F569" s="18">
        <v>4.3280374988139476E-2</v>
      </c>
      <c r="G569" s="18">
        <v>0.17217709904503886</v>
      </c>
      <c r="H569" s="18">
        <v>2.9923757933405303E-2</v>
      </c>
      <c r="I569" s="18">
        <v>4.5572799788334194E-2</v>
      </c>
      <c r="J569" s="18">
        <v>0.3174725742337971</v>
      </c>
      <c r="K569" s="18">
        <v>3.9426137744338731E-3</v>
      </c>
      <c r="L569" s="18">
        <v>5.1473013166219994E-3</v>
      </c>
      <c r="M569" s="17">
        <v>0.59807534570910392</v>
      </c>
      <c r="N569" s="17" t="s">
        <v>419</v>
      </c>
      <c r="O569" s="17" t="s">
        <v>419</v>
      </c>
      <c r="Q569" t="s">
        <v>719</v>
      </c>
      <c r="R569" s="17">
        <v>0.2256649775235619</v>
      </c>
      <c r="S569" s="17">
        <v>0.15681850139666739</v>
      </c>
      <c r="T569" s="17">
        <v>4.3280374988139476E-2</v>
      </c>
      <c r="U569" s="17">
        <v>0.17217709904503886</v>
      </c>
      <c r="V569" s="17">
        <v>2.9923757933405303E-2</v>
      </c>
      <c r="W569" s="17">
        <v>4.5572799788334194E-2</v>
      </c>
      <c r="X569" s="17">
        <v>0.3174725742337971</v>
      </c>
      <c r="Y569" s="17">
        <v>3.9426137744338731E-3</v>
      </c>
      <c r="Z569" s="17">
        <v>5.1473013166219994E-3</v>
      </c>
      <c r="AA569" s="17" t="s">
        <v>419</v>
      </c>
      <c r="AD569" s="21"/>
    </row>
    <row r="570" spans="2:30" x14ac:dyDescent="0.2">
      <c r="B570" t="s">
        <v>421</v>
      </c>
      <c r="C570" s="13">
        <v>71666</v>
      </c>
      <c r="D570" s="18">
        <v>0.12924147233691965</v>
      </c>
      <c r="E570" s="18">
        <v>0.24298899536027402</v>
      </c>
      <c r="F570" s="18">
        <v>4.7491883173955453E-2</v>
      </c>
      <c r="G570" s="18">
        <v>0.21456312196077695</v>
      </c>
      <c r="H570" s="18">
        <v>7.53591582276079E-2</v>
      </c>
      <c r="I570" s="18">
        <v>6.2778888173464387E-2</v>
      </c>
      <c r="J570" s="18">
        <v>0.22028800271373233</v>
      </c>
      <c r="K570" s="18">
        <v>0</v>
      </c>
      <c r="L570" s="18">
        <v>7.288478053269383E-3</v>
      </c>
      <c r="M570" s="17">
        <v>0.52130933197631812</v>
      </c>
      <c r="N570" s="17" t="s">
        <v>2</v>
      </c>
      <c r="O570" s="17" t="s">
        <v>2</v>
      </c>
      <c r="Q570" t="s">
        <v>421</v>
      </c>
      <c r="R570" s="17">
        <v>0.12924147233691965</v>
      </c>
      <c r="S570" s="17">
        <v>0.24298899536027402</v>
      </c>
      <c r="T570" s="17">
        <v>4.7491883173955453E-2</v>
      </c>
      <c r="U570" s="17">
        <v>0.21456312196077695</v>
      </c>
      <c r="V570" s="17">
        <v>7.53591582276079E-2</v>
      </c>
      <c r="W570" s="17">
        <v>6.2778888173464387E-2</v>
      </c>
      <c r="X570" s="17">
        <v>0.22028800271373233</v>
      </c>
      <c r="Y570" s="17">
        <v>0</v>
      </c>
      <c r="Z570" s="17">
        <v>7.288478053269383E-3</v>
      </c>
      <c r="AA570" s="17" t="s">
        <v>2</v>
      </c>
      <c r="AD570" s="21"/>
    </row>
    <row r="571" spans="2:30" x14ac:dyDescent="0.2">
      <c r="B571" t="s">
        <v>512</v>
      </c>
      <c r="C571" s="13">
        <v>72872</v>
      </c>
      <c r="D571" s="18">
        <v>0.11258172561946904</v>
      </c>
      <c r="E571" s="18">
        <v>0.259527439451467</v>
      </c>
      <c r="F571" s="18">
        <v>0.12335009604201673</v>
      </c>
      <c r="G571" s="18">
        <v>0.16538398377504362</v>
      </c>
      <c r="H571" s="18">
        <v>0.14790580593282759</v>
      </c>
      <c r="I571" s="18">
        <v>4.6977831756836411E-2</v>
      </c>
      <c r="J571" s="18">
        <v>0.13661436768753554</v>
      </c>
      <c r="K571" s="18">
        <v>0</v>
      </c>
      <c r="L571" s="18">
        <v>7.658749734803968E-3</v>
      </c>
      <c r="M571" s="17">
        <v>0.55597318526959616</v>
      </c>
      <c r="N571" s="17" t="s">
        <v>2</v>
      </c>
      <c r="O571" s="17" t="s">
        <v>2</v>
      </c>
      <c r="Q571" t="s">
        <v>512</v>
      </c>
      <c r="R571" s="17">
        <v>0.11258172561946904</v>
      </c>
      <c r="S571" s="17">
        <v>0.259527439451467</v>
      </c>
      <c r="T571" s="17">
        <v>0.12335009604201673</v>
      </c>
      <c r="U571" s="17">
        <v>0.16538398377504362</v>
      </c>
      <c r="V571" s="17">
        <v>0.14790580593282759</v>
      </c>
      <c r="W571" s="17">
        <v>4.6977831756836411E-2</v>
      </c>
      <c r="X571" s="17">
        <v>0.13661436768753554</v>
      </c>
      <c r="Y571" s="17">
        <v>0</v>
      </c>
      <c r="Z571" s="17">
        <v>7.658749734803968E-3</v>
      </c>
      <c r="AA571" s="17" t="s">
        <v>2</v>
      </c>
      <c r="AD571" s="21"/>
    </row>
    <row r="572" spans="2:30" x14ac:dyDescent="0.2">
      <c r="B572" t="s">
        <v>422</v>
      </c>
      <c r="C572" s="13">
        <v>71336</v>
      </c>
      <c r="D572" s="18">
        <v>0.16921454173855494</v>
      </c>
      <c r="E572" s="18">
        <v>0.30263539469195405</v>
      </c>
      <c r="F572" s="18">
        <v>8.4031120614032229E-2</v>
      </c>
      <c r="G572" s="18">
        <v>0.16680332327830305</v>
      </c>
      <c r="H572" s="18">
        <v>0.10131232276174326</v>
      </c>
      <c r="I572" s="18">
        <v>3.1581178427560974E-2</v>
      </c>
      <c r="J572" s="18">
        <v>0.13732090811457395</v>
      </c>
      <c r="K572" s="18">
        <v>0</v>
      </c>
      <c r="L572" s="18">
        <v>7.1012103732775826E-3</v>
      </c>
      <c r="M572" s="17">
        <v>0.64363864964872208</v>
      </c>
      <c r="N572" s="17" t="s">
        <v>2</v>
      </c>
      <c r="O572" s="17" t="s">
        <v>2</v>
      </c>
      <c r="Q572" t="s">
        <v>422</v>
      </c>
      <c r="R572" s="17">
        <v>0.16921454173855494</v>
      </c>
      <c r="S572" s="17">
        <v>0.30263539469195405</v>
      </c>
      <c r="T572" s="17">
        <v>8.4031120614032229E-2</v>
      </c>
      <c r="U572" s="17">
        <v>0.16680332327830305</v>
      </c>
      <c r="V572" s="17">
        <v>0.10131232276174326</v>
      </c>
      <c r="W572" s="17">
        <v>3.1581178427560974E-2</v>
      </c>
      <c r="X572" s="17">
        <v>0.13732090811457395</v>
      </c>
      <c r="Y572" s="17">
        <v>0</v>
      </c>
      <c r="Z572" s="17">
        <v>7.1012103732775826E-3</v>
      </c>
      <c r="AA572" s="17" t="s">
        <v>2</v>
      </c>
      <c r="AD572" s="21"/>
    </row>
    <row r="573" spans="2:30" x14ac:dyDescent="0.2">
      <c r="B573" t="s">
        <v>423</v>
      </c>
      <c r="C573" s="13">
        <v>72613</v>
      </c>
      <c r="D573" s="18">
        <v>0.12420992546718158</v>
      </c>
      <c r="E573" s="18">
        <v>0.29011711372569426</v>
      </c>
      <c r="F573" s="18">
        <v>6.5831673233742075E-2</v>
      </c>
      <c r="G573" s="18">
        <v>0.14106271974947937</v>
      </c>
      <c r="H573" s="18">
        <v>0.18768720736679365</v>
      </c>
      <c r="I573" s="18">
        <v>4.3593841002570022E-2</v>
      </c>
      <c r="J573" s="18">
        <v>0.14125706677042527</v>
      </c>
      <c r="K573" s="18">
        <v>0</v>
      </c>
      <c r="L573" s="18">
        <v>6.2404526841137887E-3</v>
      </c>
      <c r="M573" s="17">
        <v>0.55718610059954443</v>
      </c>
      <c r="N573" s="17" t="s">
        <v>2</v>
      </c>
      <c r="O573" s="17" t="s">
        <v>2</v>
      </c>
      <c r="Q573" t="s">
        <v>423</v>
      </c>
      <c r="R573" s="17">
        <v>0.12420992546718158</v>
      </c>
      <c r="S573" s="17">
        <v>0.29011711372569426</v>
      </c>
      <c r="T573" s="17">
        <v>6.5831673233742075E-2</v>
      </c>
      <c r="U573" s="17">
        <v>0.14106271974947937</v>
      </c>
      <c r="V573" s="17">
        <v>0.18768720736679365</v>
      </c>
      <c r="W573" s="17">
        <v>4.3593841002570022E-2</v>
      </c>
      <c r="X573" s="17">
        <v>0.14125706677042527</v>
      </c>
      <c r="Y573" s="17">
        <v>0</v>
      </c>
      <c r="Z573" s="17">
        <v>6.2404526841137887E-3</v>
      </c>
      <c r="AA573" s="17" t="s">
        <v>2</v>
      </c>
      <c r="AD573" s="21"/>
    </row>
    <row r="574" spans="2:30" x14ac:dyDescent="0.2">
      <c r="B574" t="s">
        <v>424</v>
      </c>
      <c r="C574" s="13">
        <v>75800</v>
      </c>
      <c r="D574" s="18">
        <v>0.13730711590178221</v>
      </c>
      <c r="E574" s="18">
        <v>0.25883080995789903</v>
      </c>
      <c r="F574" s="18">
        <v>5.3508063094118624E-2</v>
      </c>
      <c r="G574" s="18">
        <v>0.16240794748335002</v>
      </c>
      <c r="H574" s="18">
        <v>0.11356429509774243</v>
      </c>
      <c r="I574" s="18">
        <v>4.6946551962440408E-2</v>
      </c>
      <c r="J574" s="18">
        <v>0.213744530078537</v>
      </c>
      <c r="K574" s="18">
        <v>0</v>
      </c>
      <c r="L574" s="18">
        <v>1.3690686424130303E-2</v>
      </c>
      <c r="M574" s="17">
        <v>0.58690652445112179</v>
      </c>
      <c r="N574" s="17" t="s">
        <v>2</v>
      </c>
      <c r="O574" s="17" t="s">
        <v>2</v>
      </c>
      <c r="Q574" t="s">
        <v>424</v>
      </c>
      <c r="R574" s="17">
        <v>0.13730711590178221</v>
      </c>
      <c r="S574" s="17">
        <v>0.25883080995789903</v>
      </c>
      <c r="T574" s="17">
        <v>5.3508063094118624E-2</v>
      </c>
      <c r="U574" s="17">
        <v>0.16240794748335002</v>
      </c>
      <c r="V574" s="17">
        <v>0.11356429509774243</v>
      </c>
      <c r="W574" s="17">
        <v>4.6946551962440408E-2</v>
      </c>
      <c r="X574" s="17">
        <v>0.213744530078537</v>
      </c>
      <c r="Y574" s="17">
        <v>0</v>
      </c>
      <c r="Z574" s="17">
        <v>1.3690686424130303E-2</v>
      </c>
      <c r="AA574" s="17" t="s">
        <v>2</v>
      </c>
      <c r="AD574" s="21"/>
    </row>
    <row r="575" spans="2:30" x14ac:dyDescent="0.2">
      <c r="B575" t="s">
        <v>513</v>
      </c>
      <c r="C575" s="13">
        <v>75550</v>
      </c>
      <c r="D575" s="18">
        <v>0.16240069717455499</v>
      </c>
      <c r="E575" s="18">
        <v>0.10278699883159316</v>
      </c>
      <c r="F575" s="18">
        <v>0.1042479505835064</v>
      </c>
      <c r="G575" s="18">
        <v>0.16845666259814929</v>
      </c>
      <c r="H575" s="18">
        <v>3.3287698039131688E-2</v>
      </c>
      <c r="I575" s="18">
        <v>4.3127292264857689E-2</v>
      </c>
      <c r="J575" s="18">
        <v>0.37858447330620798</v>
      </c>
      <c r="K575" s="18">
        <v>7.1082272019989141E-3</v>
      </c>
      <c r="L575" s="18">
        <v>0</v>
      </c>
      <c r="M575" s="17">
        <v>0.62974778544777688</v>
      </c>
      <c r="N575" s="17" t="s">
        <v>419</v>
      </c>
      <c r="O575" s="17" t="s">
        <v>419</v>
      </c>
      <c r="Q575" t="s">
        <v>513</v>
      </c>
      <c r="R575" s="17">
        <v>0.16240069717455499</v>
      </c>
      <c r="S575" s="17">
        <v>0.10278699883159316</v>
      </c>
      <c r="T575" s="17">
        <v>0.1042479505835064</v>
      </c>
      <c r="U575" s="17">
        <v>0.16845666259814929</v>
      </c>
      <c r="V575" s="17">
        <v>3.3287698039131688E-2</v>
      </c>
      <c r="W575" s="17">
        <v>4.3127292264857689E-2</v>
      </c>
      <c r="X575" s="17">
        <v>0.37858447330620798</v>
      </c>
      <c r="Y575" s="17">
        <v>7.1082272019989141E-3</v>
      </c>
      <c r="Z575" s="17">
        <v>0</v>
      </c>
      <c r="AA575" s="17" t="s">
        <v>419</v>
      </c>
      <c r="AD575" s="21"/>
    </row>
    <row r="576" spans="2:30" x14ac:dyDescent="0.2">
      <c r="B576" t="s">
        <v>518</v>
      </c>
      <c r="C576" s="13">
        <v>76639</v>
      </c>
      <c r="D576" s="18">
        <v>0.23126461070797297</v>
      </c>
      <c r="E576" s="18">
        <v>0.22934458112566278</v>
      </c>
      <c r="F576" s="18">
        <v>8.0391682918991653E-2</v>
      </c>
      <c r="G576" s="18">
        <v>0.23911708575900489</v>
      </c>
      <c r="H576" s="18">
        <v>5.0007575014589113E-2</v>
      </c>
      <c r="I576" s="18">
        <v>3.0402431009534329E-2</v>
      </c>
      <c r="J576" s="18">
        <v>0.12739874016675359</v>
      </c>
      <c r="K576" s="18">
        <v>0</v>
      </c>
      <c r="L576" s="18">
        <v>1.2073293297490783E-2</v>
      </c>
      <c r="M576" s="17">
        <v>0.58045305399228408</v>
      </c>
      <c r="N576" s="17" t="s">
        <v>47</v>
      </c>
      <c r="O576" s="17" t="s">
        <v>2</v>
      </c>
      <c r="Q576" t="s">
        <v>518</v>
      </c>
      <c r="R576" s="17">
        <v>0.23126461070797297</v>
      </c>
      <c r="S576" s="17">
        <v>0.22934458112566278</v>
      </c>
      <c r="T576" s="17">
        <v>8.0391682918991653E-2</v>
      </c>
      <c r="U576" s="17">
        <v>0.23911708575900489</v>
      </c>
      <c r="V576" s="17">
        <v>5.0007575014589113E-2</v>
      </c>
      <c r="W576" s="17">
        <v>3.0402431009534329E-2</v>
      </c>
      <c r="X576" s="17">
        <v>0.12739874016675359</v>
      </c>
      <c r="Y576" s="17">
        <v>0</v>
      </c>
      <c r="Z576" s="17">
        <v>1.2073293297490783E-2</v>
      </c>
      <c r="AA576" s="17" t="s">
        <v>47</v>
      </c>
      <c r="AD576" s="21"/>
    </row>
    <row r="577" spans="2:30" x14ac:dyDescent="0.2">
      <c r="B577" t="s">
        <v>519</v>
      </c>
      <c r="C577" s="13">
        <v>75028</v>
      </c>
      <c r="D577" s="18">
        <v>0.24364399743164847</v>
      </c>
      <c r="E577" s="18">
        <v>0.19029281438883805</v>
      </c>
      <c r="F577" s="18">
        <v>7.4700799793450456E-2</v>
      </c>
      <c r="G577" s="18">
        <v>0.27737281879012254</v>
      </c>
      <c r="H577" s="18">
        <v>4.4505829198558264E-2</v>
      </c>
      <c r="I577" s="18">
        <v>4.7404126681142404E-2</v>
      </c>
      <c r="J577" s="18">
        <v>0.11771938333346442</v>
      </c>
      <c r="K577" s="18">
        <v>0</v>
      </c>
      <c r="L577" s="18">
        <v>4.3602303827754881E-3</v>
      </c>
      <c r="M577" s="17">
        <v>0.58031805612913634</v>
      </c>
      <c r="N577" s="17" t="s">
        <v>47</v>
      </c>
      <c r="O577" s="17" t="s">
        <v>2</v>
      </c>
      <c r="Q577" t="s">
        <v>519</v>
      </c>
      <c r="R577" s="17">
        <v>0.24364399743164847</v>
      </c>
      <c r="S577" s="17">
        <v>0.19029281438883805</v>
      </c>
      <c r="T577" s="17">
        <v>7.4700799793450456E-2</v>
      </c>
      <c r="U577" s="17">
        <v>0.27737281879012254</v>
      </c>
      <c r="V577" s="17">
        <v>4.4505829198558264E-2</v>
      </c>
      <c r="W577" s="17">
        <v>4.7404126681142404E-2</v>
      </c>
      <c r="X577" s="17">
        <v>0.11771938333346442</v>
      </c>
      <c r="Y577" s="17">
        <v>0</v>
      </c>
      <c r="Z577" s="17">
        <v>4.3602303827754881E-3</v>
      </c>
      <c r="AA577" s="17" t="s">
        <v>47</v>
      </c>
      <c r="AD577" s="21"/>
    </row>
    <row r="578" spans="2:30" x14ac:dyDescent="0.2">
      <c r="B578" t="s">
        <v>425</v>
      </c>
      <c r="C578" s="13">
        <v>73045</v>
      </c>
      <c r="D578" s="18">
        <v>0.17264384297520941</v>
      </c>
      <c r="E578" s="18">
        <v>0.1141125366195947</v>
      </c>
      <c r="F578" s="18">
        <v>4.4795505889889793E-2</v>
      </c>
      <c r="G578" s="18">
        <v>0.15037004120603123</v>
      </c>
      <c r="H578" s="18">
        <v>3.0173324689796107E-2</v>
      </c>
      <c r="I578" s="18">
        <v>4.3695818999757989E-2</v>
      </c>
      <c r="J578" s="18">
        <v>0.43642781094493716</v>
      </c>
      <c r="K578" s="18">
        <v>0</v>
      </c>
      <c r="L578" s="18">
        <v>7.7811186747837428E-3</v>
      </c>
      <c r="M578" s="17">
        <v>0.56984327399659551</v>
      </c>
      <c r="N578" s="17" t="s">
        <v>419</v>
      </c>
      <c r="O578" s="17" t="s">
        <v>419</v>
      </c>
      <c r="Q578" t="s">
        <v>425</v>
      </c>
      <c r="R578" s="17">
        <v>0.17264384297520941</v>
      </c>
      <c r="S578" s="17">
        <v>0.1141125366195947</v>
      </c>
      <c r="T578" s="17">
        <v>4.4795505889889793E-2</v>
      </c>
      <c r="U578" s="17">
        <v>0.15037004120603123</v>
      </c>
      <c r="V578" s="17">
        <v>3.0173324689796107E-2</v>
      </c>
      <c r="W578" s="17">
        <v>4.3695818999757989E-2</v>
      </c>
      <c r="X578" s="17">
        <v>0.43642781094493716</v>
      </c>
      <c r="Y578" s="17">
        <v>0</v>
      </c>
      <c r="Z578" s="17">
        <v>7.7811186747837428E-3</v>
      </c>
      <c r="AA578" s="17" t="s">
        <v>419</v>
      </c>
      <c r="AD578" s="21"/>
    </row>
    <row r="579" spans="2:30" x14ac:dyDescent="0.2">
      <c r="B579" t="s">
        <v>426</v>
      </c>
      <c r="C579" s="13">
        <v>75779</v>
      </c>
      <c r="D579" s="18">
        <v>0.12319393273353796</v>
      </c>
      <c r="E579" s="18">
        <v>0.31205825881993843</v>
      </c>
      <c r="F579" s="18">
        <v>6.648316812994598E-2</v>
      </c>
      <c r="G579" s="18">
        <v>0.26822000468337626</v>
      </c>
      <c r="H579" s="18">
        <v>7.9808779259629231E-2</v>
      </c>
      <c r="I579" s="18">
        <v>5.0138023187438784E-2</v>
      </c>
      <c r="J579" s="18">
        <v>9.2328571333210568E-2</v>
      </c>
      <c r="K579" s="18">
        <v>0</v>
      </c>
      <c r="L579" s="18">
        <v>7.7692618529227805E-3</v>
      </c>
      <c r="M579" s="17">
        <v>0.63267880854081504</v>
      </c>
      <c r="N579" s="17" t="s">
        <v>2</v>
      </c>
      <c r="O579" s="17" t="s">
        <v>2</v>
      </c>
      <c r="Q579" t="s">
        <v>426</v>
      </c>
      <c r="R579" s="17">
        <v>0.16033680024332683</v>
      </c>
      <c r="S579" s="17">
        <v>0.28560914009985966</v>
      </c>
      <c r="T579" s="17">
        <v>6.648316812994598E-2</v>
      </c>
      <c r="U579" s="17">
        <v>0.22901048011111055</v>
      </c>
      <c r="V579" s="17">
        <v>7.9808779259629231E-2</v>
      </c>
      <c r="W579" s="17">
        <v>5.0138023187438784E-2</v>
      </c>
      <c r="X579" s="17">
        <v>0.12084434711576617</v>
      </c>
      <c r="Y579" s="17">
        <v>0</v>
      </c>
      <c r="Z579" s="17">
        <v>7.7692618529227805E-3</v>
      </c>
      <c r="AA579" s="17" t="s">
        <v>2</v>
      </c>
      <c r="AD579" s="21"/>
    </row>
    <row r="580" spans="2:30" x14ac:dyDescent="0.2">
      <c r="B580" t="s">
        <v>427</v>
      </c>
      <c r="C580" s="13">
        <v>71535</v>
      </c>
      <c r="D580" s="18">
        <v>0.1209683650348103</v>
      </c>
      <c r="E580" s="18">
        <v>0.20141818336106862</v>
      </c>
      <c r="F580" s="18">
        <v>4.6428692688859553E-2</v>
      </c>
      <c r="G580" s="18">
        <v>0.27763969535673116</v>
      </c>
      <c r="H580" s="18">
        <v>5.4247088682614915E-2</v>
      </c>
      <c r="I580" s="18">
        <v>6.577460859842657E-2</v>
      </c>
      <c r="J580" s="18">
        <v>0.22332635465179243</v>
      </c>
      <c r="K580" s="18">
        <v>0</v>
      </c>
      <c r="L580" s="18">
        <v>1.0197011625696391E-2</v>
      </c>
      <c r="M580" s="17">
        <v>0.5768243627395313</v>
      </c>
      <c r="N580" s="17" t="s">
        <v>47</v>
      </c>
      <c r="O580" s="17" t="s">
        <v>2</v>
      </c>
      <c r="Q580" t="s">
        <v>427</v>
      </c>
      <c r="R580" s="17">
        <v>0.1209683650348103</v>
      </c>
      <c r="S580" s="17">
        <v>0.20141818336106862</v>
      </c>
      <c r="T580" s="17">
        <v>4.6428692688859553E-2</v>
      </c>
      <c r="U580" s="17">
        <v>0.27763969535673116</v>
      </c>
      <c r="V580" s="17">
        <v>5.4247088682614915E-2</v>
      </c>
      <c r="W580" s="17">
        <v>6.577460859842657E-2</v>
      </c>
      <c r="X580" s="17">
        <v>0.22332635465179243</v>
      </c>
      <c r="Y580" s="17">
        <v>0</v>
      </c>
      <c r="Z580" s="17">
        <v>1.0197011625696391E-2</v>
      </c>
      <c r="AA580" s="17" t="s">
        <v>47</v>
      </c>
      <c r="AD580" s="21"/>
    </row>
    <row r="581" spans="2:30" x14ac:dyDescent="0.2">
      <c r="B581" t="s">
        <v>605</v>
      </c>
      <c r="C581" s="13">
        <v>74407</v>
      </c>
      <c r="D581" s="18">
        <v>3.6971436029533976E-2</v>
      </c>
      <c r="E581" s="18">
        <v>0.34043202403927791</v>
      </c>
      <c r="F581" s="18">
        <v>5.3337717880987748E-2</v>
      </c>
      <c r="G581" s="18">
        <v>0.35041907568297254</v>
      </c>
      <c r="H581" s="18">
        <v>7.6297040526988519E-2</v>
      </c>
      <c r="I581" s="18">
        <v>7.068455951702779E-2</v>
      </c>
      <c r="J581" s="18">
        <v>5.7883579511646646E-2</v>
      </c>
      <c r="K581" s="18">
        <v>6.6372942548666826E-3</v>
      </c>
      <c r="L581" s="18">
        <v>7.3372725566981985E-3</v>
      </c>
      <c r="M581" s="17">
        <v>0.51619094326734549</v>
      </c>
      <c r="N581" s="17" t="s">
        <v>47</v>
      </c>
      <c r="O581" s="17" t="s">
        <v>2</v>
      </c>
      <c r="Q581" t="s">
        <v>605</v>
      </c>
      <c r="R581" s="17">
        <v>9.7362993527553093E-2</v>
      </c>
      <c r="S581" s="17">
        <v>0.25744779719271577</v>
      </c>
      <c r="T581" s="17">
        <v>5.3337717880987748E-2</v>
      </c>
      <c r="U581" s="17">
        <v>0.2736764228477408</v>
      </c>
      <c r="V581" s="17">
        <v>7.6297040526988519E-2</v>
      </c>
      <c r="W581" s="17">
        <v>7.068455951702779E-2</v>
      </c>
      <c r="X581" s="17">
        <v>0.15721890169542141</v>
      </c>
      <c r="Y581" s="17">
        <v>6.6372942548666826E-3</v>
      </c>
      <c r="Z581" s="17">
        <v>7.3372725566981985E-3</v>
      </c>
      <c r="AA581" s="17" t="s">
        <v>47</v>
      </c>
      <c r="AD581" s="21"/>
    </row>
    <row r="582" spans="2:30" x14ac:dyDescent="0.2">
      <c r="B582" t="s">
        <v>608</v>
      </c>
      <c r="C582" s="13">
        <v>74824</v>
      </c>
      <c r="D582" s="18">
        <v>0.20722208232282383</v>
      </c>
      <c r="E582" s="18">
        <v>0.25491667330987894</v>
      </c>
      <c r="F582" s="18">
        <v>6.0139963464333555E-2</v>
      </c>
      <c r="G582" s="18">
        <v>0.26319723584413079</v>
      </c>
      <c r="H582" s="18">
        <v>6.5660602608732022E-2</v>
      </c>
      <c r="I582" s="18">
        <v>3.0763558387682962E-2</v>
      </c>
      <c r="J582" s="18">
        <v>0.11116634818996998</v>
      </c>
      <c r="K582" s="18">
        <v>0</v>
      </c>
      <c r="L582" s="18">
        <v>6.933535872448094E-3</v>
      </c>
      <c r="M582" s="17">
        <v>0.67168702269227831</v>
      </c>
      <c r="N582" s="17" t="s">
        <v>47</v>
      </c>
      <c r="O582" s="17" t="s">
        <v>2</v>
      </c>
      <c r="Q582" t="s">
        <v>608</v>
      </c>
      <c r="R582" s="17">
        <v>0.20722208232282383</v>
      </c>
      <c r="S582" s="17">
        <v>0.25491667330987894</v>
      </c>
      <c r="T582" s="17">
        <v>6.0139963464333555E-2</v>
      </c>
      <c r="U582" s="17">
        <v>0.26319723584413079</v>
      </c>
      <c r="V582" s="17">
        <v>6.5660602608732022E-2</v>
      </c>
      <c r="W582" s="17">
        <v>3.0763558387682962E-2</v>
      </c>
      <c r="X582" s="17">
        <v>0.11116634818996998</v>
      </c>
      <c r="Y582" s="17">
        <v>0</v>
      </c>
      <c r="Z582" s="17">
        <v>6.933535872448094E-3</v>
      </c>
      <c r="AA582" s="17" t="s">
        <v>47</v>
      </c>
      <c r="AD582" s="21"/>
    </row>
    <row r="583" spans="2:30" x14ac:dyDescent="0.2">
      <c r="B583" t="s">
        <v>609</v>
      </c>
      <c r="C583" s="13">
        <v>74048</v>
      </c>
      <c r="D583" s="18">
        <v>0.16135178256894903</v>
      </c>
      <c r="E583" s="18">
        <v>0.18432394546062378</v>
      </c>
      <c r="F583" s="18">
        <v>0.10960158127387733</v>
      </c>
      <c r="G583" s="18">
        <v>0.28360340427322367</v>
      </c>
      <c r="H583" s="18">
        <v>5.0807045966642136E-2</v>
      </c>
      <c r="I583" s="18">
        <v>5.6806761141799521E-2</v>
      </c>
      <c r="J583" s="18">
        <v>0.14739312631988763</v>
      </c>
      <c r="K583" s="18">
        <v>0</v>
      </c>
      <c r="L583" s="18">
        <v>6.1123529949969647E-3</v>
      </c>
      <c r="M583" s="17">
        <v>0.61453948630645283</v>
      </c>
      <c r="N583" s="17" t="s">
        <v>47</v>
      </c>
      <c r="O583" s="17" t="s">
        <v>2</v>
      </c>
      <c r="Q583" t="s">
        <v>609</v>
      </c>
      <c r="R583" s="17">
        <v>0.16135178256894903</v>
      </c>
      <c r="S583" s="17">
        <v>0.18432394546062378</v>
      </c>
      <c r="T583" s="17">
        <v>0.10960158127387733</v>
      </c>
      <c r="U583" s="17">
        <v>0.28360340427322367</v>
      </c>
      <c r="V583" s="17">
        <v>5.0807045966642136E-2</v>
      </c>
      <c r="W583" s="17">
        <v>5.6806761141799521E-2</v>
      </c>
      <c r="X583" s="17">
        <v>0.14739312631988763</v>
      </c>
      <c r="Y583" s="17">
        <v>0</v>
      </c>
      <c r="Z583" s="17">
        <v>6.1123529949969647E-3</v>
      </c>
      <c r="AA583" s="17" t="s">
        <v>47</v>
      </c>
      <c r="AD583" s="21"/>
    </row>
    <row r="584" spans="2:30" x14ac:dyDescent="0.2">
      <c r="B584" t="s">
        <v>612</v>
      </c>
      <c r="C584" s="13">
        <v>77271</v>
      </c>
      <c r="D584" s="18">
        <v>7.437118138984164E-2</v>
      </c>
      <c r="E584" s="18">
        <v>0.28074672799065464</v>
      </c>
      <c r="F584" s="18">
        <v>6.9366357415649949E-2</v>
      </c>
      <c r="G584" s="18">
        <v>0.3299669054910862</v>
      </c>
      <c r="H584" s="18">
        <v>6.8339692879243144E-2</v>
      </c>
      <c r="I584" s="18">
        <v>6.5629249540022597E-2</v>
      </c>
      <c r="J584" s="18">
        <v>0.10482302544602815</v>
      </c>
      <c r="K584" s="18">
        <v>0</v>
      </c>
      <c r="L584" s="18">
        <v>6.7568598474736187E-3</v>
      </c>
      <c r="M584" s="17">
        <v>0.56479565071529603</v>
      </c>
      <c r="N584" s="17" t="s">
        <v>47</v>
      </c>
      <c r="O584" s="17" t="s">
        <v>2</v>
      </c>
      <c r="Q584" t="s">
        <v>612</v>
      </c>
      <c r="R584" s="17">
        <v>0.11141778475327306</v>
      </c>
      <c r="S584" s="17">
        <v>0.2353125587500669</v>
      </c>
      <c r="T584" s="17">
        <v>6.9366357415649949E-2</v>
      </c>
      <c r="U584" s="17">
        <v>0.28466782464554097</v>
      </c>
      <c r="V584" s="17">
        <v>6.8339692879243144E-2</v>
      </c>
      <c r="W584" s="17">
        <v>6.5629249540022597E-2</v>
      </c>
      <c r="X584" s="17">
        <v>0.15850967216872971</v>
      </c>
      <c r="Y584" s="17">
        <v>0</v>
      </c>
      <c r="Z584" s="17">
        <v>6.7568598474736187E-3</v>
      </c>
      <c r="AA584" s="17" t="s">
        <v>47</v>
      </c>
      <c r="AD584" s="21"/>
    </row>
    <row r="585" spans="2:30" x14ac:dyDescent="0.2">
      <c r="B585" t="s">
        <v>428</v>
      </c>
      <c r="C585" s="13">
        <v>76844</v>
      </c>
      <c r="D585" s="18">
        <v>5.3164147259303629E-2</v>
      </c>
      <c r="E585" s="18">
        <v>0.32128916805929064</v>
      </c>
      <c r="F585" s="18">
        <v>5.9749408859313458E-2</v>
      </c>
      <c r="G585" s="18">
        <v>0.3438468389888385</v>
      </c>
      <c r="H585" s="18">
        <v>9.6740431219400402E-2</v>
      </c>
      <c r="I585" s="18">
        <v>6.4393740918312833E-2</v>
      </c>
      <c r="J585" s="18">
        <v>4.2792971643161523E-2</v>
      </c>
      <c r="K585" s="18">
        <v>0</v>
      </c>
      <c r="L585" s="18">
        <v>1.8023293052378972E-2</v>
      </c>
      <c r="M585" s="17">
        <v>0.52517324455361858</v>
      </c>
      <c r="N585" s="17" t="s">
        <v>47</v>
      </c>
      <c r="O585" s="17" t="s">
        <v>2</v>
      </c>
      <c r="Q585" t="s">
        <v>428</v>
      </c>
      <c r="R585" s="17">
        <v>0.14000593651192036</v>
      </c>
      <c r="S585" s="17">
        <v>0.25434263954626501</v>
      </c>
      <c r="T585" s="17">
        <v>5.9749408859313458E-2</v>
      </c>
      <c r="U585" s="17">
        <v>0.25051359011447277</v>
      </c>
      <c r="V585" s="17">
        <v>9.6740431219400402E-2</v>
      </c>
      <c r="W585" s="17">
        <v>6.4393740918312833E-2</v>
      </c>
      <c r="X585" s="17">
        <v>0.11623095977793613</v>
      </c>
      <c r="Y585" s="17">
        <v>0</v>
      </c>
      <c r="Z585" s="17">
        <v>1.8023293052378972E-2</v>
      </c>
      <c r="AA585" s="17" t="s">
        <v>2</v>
      </c>
      <c r="AD585" s="21"/>
    </row>
    <row r="586" spans="2:30" x14ac:dyDescent="0.2">
      <c r="B586" t="s">
        <v>615</v>
      </c>
      <c r="C586" s="13">
        <v>76758</v>
      </c>
      <c r="D586" s="18">
        <v>5.1655455976461415E-2</v>
      </c>
      <c r="E586" s="18">
        <v>0.34261163682419538</v>
      </c>
      <c r="F586" s="18">
        <v>5.4193067152089838E-2</v>
      </c>
      <c r="G586" s="18">
        <v>0.33549570310766608</v>
      </c>
      <c r="H586" s="18">
        <v>9.3701716648670677E-2</v>
      </c>
      <c r="I586" s="18">
        <v>6.2105742772838243E-2</v>
      </c>
      <c r="J586" s="18">
        <v>4.4872482588704896E-2</v>
      </c>
      <c r="K586" s="18">
        <v>0</v>
      </c>
      <c r="L586" s="18">
        <v>1.53641949293736E-2</v>
      </c>
      <c r="M586" s="17">
        <v>0.56967518083093771</v>
      </c>
      <c r="N586" s="17" t="s">
        <v>2</v>
      </c>
      <c r="O586" s="17" t="s">
        <v>2</v>
      </c>
      <c r="Q586" t="s">
        <v>615</v>
      </c>
      <c r="R586" s="17">
        <v>0.136032850384319</v>
      </c>
      <c r="S586" s="17">
        <v>0.2732985035421619</v>
      </c>
      <c r="T586" s="17">
        <v>5.4193067152089838E-2</v>
      </c>
      <c r="U586" s="17">
        <v>0.24342475800097388</v>
      </c>
      <c r="V586" s="17">
        <v>9.3701716648670677E-2</v>
      </c>
      <c r="W586" s="17">
        <v>6.2105742772838243E-2</v>
      </c>
      <c r="X586" s="17">
        <v>0.12187916656957301</v>
      </c>
      <c r="Y586" s="17">
        <v>0</v>
      </c>
      <c r="Z586" s="17">
        <v>1.53641949293736E-2</v>
      </c>
      <c r="AA586" s="17" t="s">
        <v>2</v>
      </c>
      <c r="AD586" s="21"/>
    </row>
    <row r="587" spans="2:30" x14ac:dyDescent="0.2">
      <c r="B587" t="s">
        <v>623</v>
      </c>
      <c r="C587" s="13">
        <v>79169</v>
      </c>
      <c r="D587" s="18">
        <v>0.23858881877085469</v>
      </c>
      <c r="E587" s="18">
        <v>0.17792195240587988</v>
      </c>
      <c r="F587" s="18">
        <v>8.769721757463779E-2</v>
      </c>
      <c r="G587" s="18">
        <v>0.29407382643623309</v>
      </c>
      <c r="H587" s="18">
        <v>3.7493871386103564E-2</v>
      </c>
      <c r="I587" s="18">
        <v>4.511385123965287E-2</v>
      </c>
      <c r="J587" s="18">
        <v>0.11199489854101045</v>
      </c>
      <c r="K587" s="18">
        <v>0</v>
      </c>
      <c r="L587" s="18">
        <v>7.1155636456277311E-3</v>
      </c>
      <c r="M587" s="17">
        <v>0.62600293108397742</v>
      </c>
      <c r="N587" s="17" t="s">
        <v>47</v>
      </c>
      <c r="O587" s="17" t="s">
        <v>2</v>
      </c>
      <c r="Q587" t="s">
        <v>623</v>
      </c>
      <c r="R587" s="17">
        <v>0.23858881877085469</v>
      </c>
      <c r="S587" s="17">
        <v>0.17792195240587988</v>
      </c>
      <c r="T587" s="17">
        <v>8.769721757463779E-2</v>
      </c>
      <c r="U587" s="17">
        <v>0.29407382643623309</v>
      </c>
      <c r="V587" s="17">
        <v>3.7493871386103564E-2</v>
      </c>
      <c r="W587" s="17">
        <v>4.511385123965287E-2</v>
      </c>
      <c r="X587" s="17">
        <v>0.11199489854101045</v>
      </c>
      <c r="Y587" s="17">
        <v>0</v>
      </c>
      <c r="Z587" s="17">
        <v>7.1155636456277311E-3</v>
      </c>
      <c r="AA587" s="17" t="s">
        <v>47</v>
      </c>
      <c r="AD587" s="21"/>
    </row>
    <row r="588" spans="2:30" x14ac:dyDescent="0.2">
      <c r="B588" t="s">
        <v>429</v>
      </c>
      <c r="C588" s="13">
        <v>75601</v>
      </c>
      <c r="D588" s="18">
        <v>8.3563401851845021E-2</v>
      </c>
      <c r="E588" s="18">
        <v>0.30081118483045666</v>
      </c>
      <c r="F588" s="18">
        <v>5.0220374394252677E-2</v>
      </c>
      <c r="G588" s="18">
        <v>0.25763984609497725</v>
      </c>
      <c r="H588" s="18">
        <v>9.8124747950510002E-2</v>
      </c>
      <c r="I588" s="18">
        <v>6.4316067230193577E-2</v>
      </c>
      <c r="J588" s="18">
        <v>0.12117950244182096</v>
      </c>
      <c r="K588" s="18">
        <v>0</v>
      </c>
      <c r="L588" s="18">
        <v>2.4144875205943783E-2</v>
      </c>
      <c r="M588" s="17">
        <v>0.53271568108857259</v>
      </c>
      <c r="N588" s="17" t="s">
        <v>2</v>
      </c>
      <c r="O588" s="17" t="s">
        <v>2</v>
      </c>
      <c r="Q588" t="s">
        <v>429</v>
      </c>
      <c r="R588" s="17">
        <v>0.1085542806926775</v>
      </c>
      <c r="S588" s="17">
        <v>0.26947794021641341</v>
      </c>
      <c r="T588" s="17">
        <v>5.0220374394252677E-2</v>
      </c>
      <c r="U588" s="17">
        <v>0.22685966693947718</v>
      </c>
      <c r="V588" s="17">
        <v>9.8124747950510002E-2</v>
      </c>
      <c r="W588" s="17">
        <v>6.4316067230193577E-2</v>
      </c>
      <c r="X588" s="17">
        <v>0.15830204737053177</v>
      </c>
      <c r="Y588" s="17">
        <v>0</v>
      </c>
      <c r="Z588" s="17">
        <v>2.4144875205943783E-2</v>
      </c>
      <c r="AA588" s="17" t="s">
        <v>2</v>
      </c>
      <c r="AD588" s="21"/>
    </row>
    <row r="589" spans="2:30" x14ac:dyDescent="0.2">
      <c r="B589" t="s">
        <v>632</v>
      </c>
      <c r="C589" s="13">
        <v>74571</v>
      </c>
      <c r="D589" s="18">
        <v>2.9779340057414255E-2</v>
      </c>
      <c r="E589" s="18">
        <v>0.36547877546349017</v>
      </c>
      <c r="F589" s="18">
        <v>4.1313774352910657E-2</v>
      </c>
      <c r="G589" s="18">
        <v>0.32836407014794178</v>
      </c>
      <c r="H589" s="18">
        <v>9.5654032756468887E-2</v>
      </c>
      <c r="I589" s="18">
        <v>7.5222934564322053E-2</v>
      </c>
      <c r="J589" s="18">
        <v>5.7971532759211228E-2</v>
      </c>
      <c r="K589" s="18">
        <v>0</v>
      </c>
      <c r="L589" s="18">
        <v>6.2155398982409035E-3</v>
      </c>
      <c r="M589" s="17">
        <v>0.50813627912323944</v>
      </c>
      <c r="N589" s="17" t="s">
        <v>2</v>
      </c>
      <c r="O589" s="17" t="s">
        <v>2</v>
      </c>
      <c r="Q589" t="s">
        <v>632</v>
      </c>
      <c r="R589" s="17">
        <v>7.8422858418285071E-2</v>
      </c>
      <c r="S589" s="17">
        <v>0.28393891509296032</v>
      </c>
      <c r="T589" s="17">
        <v>4.1313774352910657E-2</v>
      </c>
      <c r="U589" s="17">
        <v>0.26177415141305199</v>
      </c>
      <c r="V589" s="17">
        <v>9.5654032756468887E-2</v>
      </c>
      <c r="W589" s="17">
        <v>7.5222934564322053E-2</v>
      </c>
      <c r="X589" s="17">
        <v>0.15745779350376005</v>
      </c>
      <c r="Y589" s="17">
        <v>0</v>
      </c>
      <c r="Z589" s="17">
        <v>6.2155398982409035E-3</v>
      </c>
      <c r="AA589" s="17" t="s">
        <v>2</v>
      </c>
      <c r="AD589" s="21"/>
    </row>
    <row r="590" spans="2:30" x14ac:dyDescent="0.2">
      <c r="B590" t="s">
        <v>430</v>
      </c>
      <c r="C590" s="13">
        <v>73970</v>
      </c>
      <c r="D590" s="18">
        <v>7.5663616414975959E-2</v>
      </c>
      <c r="E590" s="18">
        <v>0.28973862765111036</v>
      </c>
      <c r="F590" s="18">
        <v>9.3450876558577839E-2</v>
      </c>
      <c r="G590" s="18">
        <v>0.26578727513945444</v>
      </c>
      <c r="H590" s="18">
        <v>0.10865024465978292</v>
      </c>
      <c r="I590" s="18">
        <v>6.0688489983093244E-2</v>
      </c>
      <c r="J590" s="18">
        <v>9.6944679183394569E-2</v>
      </c>
      <c r="K590" s="18">
        <v>0</v>
      </c>
      <c r="L590" s="18">
        <v>9.0761904096106696E-3</v>
      </c>
      <c r="M590" s="17">
        <v>0.52236661687214847</v>
      </c>
      <c r="N590" s="17" t="s">
        <v>2</v>
      </c>
      <c r="O590" s="17" t="s">
        <v>2</v>
      </c>
      <c r="Q590" t="s">
        <v>430</v>
      </c>
      <c r="R590" s="17">
        <v>0.11252767700574465</v>
      </c>
      <c r="S590" s="17">
        <v>0.24820325559571782</v>
      </c>
      <c r="T590" s="17">
        <v>9.3450876558577839E-2</v>
      </c>
      <c r="U590" s="17">
        <v>0.22190551124475938</v>
      </c>
      <c r="V590" s="17">
        <v>0.10865024465978292</v>
      </c>
      <c r="W590" s="17">
        <v>6.0688489983093244E-2</v>
      </c>
      <c r="X590" s="17">
        <v>0.14549775454271346</v>
      </c>
      <c r="Y590" s="17">
        <v>0</v>
      </c>
      <c r="Z590" s="17">
        <v>9.0761904096106696E-3</v>
      </c>
      <c r="AA590" s="17" t="s">
        <v>2</v>
      </c>
      <c r="AD590" s="21"/>
    </row>
    <row r="591" spans="2:30" x14ac:dyDescent="0.2">
      <c r="B591" t="s">
        <v>431</v>
      </c>
      <c r="C591" s="13">
        <v>71737</v>
      </c>
      <c r="D591" s="18">
        <v>5.1349816176713761E-2</v>
      </c>
      <c r="E591" s="18">
        <v>0.32202274788439128</v>
      </c>
      <c r="F591" s="18">
        <v>5.1044026301298097E-2</v>
      </c>
      <c r="G591" s="18">
        <v>0.36538443516153318</v>
      </c>
      <c r="H591" s="18">
        <v>8.3964296402553207E-2</v>
      </c>
      <c r="I591" s="18">
        <v>7.1481352833817971E-2</v>
      </c>
      <c r="J591" s="18">
        <v>4.1625451211309658E-2</v>
      </c>
      <c r="K591" s="18">
        <v>0</v>
      </c>
      <c r="L591" s="18">
        <v>1.3127874028382785E-2</v>
      </c>
      <c r="M591" s="17">
        <v>0.535960300446511</v>
      </c>
      <c r="N591" s="17" t="s">
        <v>47</v>
      </c>
      <c r="O591" s="17" t="s">
        <v>2</v>
      </c>
      <c r="Q591" t="s">
        <v>431</v>
      </c>
      <c r="R591" s="17">
        <v>0.13522795858025649</v>
      </c>
      <c r="S591" s="17">
        <v>0.25698155621670909</v>
      </c>
      <c r="T591" s="17">
        <v>5.1044026301298097E-2</v>
      </c>
      <c r="U591" s="17">
        <v>0.27511310455480664</v>
      </c>
      <c r="V591" s="17">
        <v>8.3964296402553207E-2</v>
      </c>
      <c r="W591" s="17">
        <v>7.1481352833817971E-2</v>
      </c>
      <c r="X591" s="17">
        <v>0.11305983108217567</v>
      </c>
      <c r="Y591" s="17">
        <v>0</v>
      </c>
      <c r="Z591" s="17">
        <v>1.3127874028382785E-2</v>
      </c>
      <c r="AA591" s="17" t="s">
        <v>47</v>
      </c>
      <c r="AD591" s="21"/>
    </row>
    <row r="592" spans="2:30" x14ac:dyDescent="0.2">
      <c r="B592" t="s">
        <v>432</v>
      </c>
      <c r="C592" s="13">
        <v>74375</v>
      </c>
      <c r="D592" s="18">
        <v>0.24041310247174114</v>
      </c>
      <c r="E592" s="18">
        <v>0.24713399701869601</v>
      </c>
      <c r="F592" s="18">
        <v>6.901375343198432E-2</v>
      </c>
      <c r="G592" s="18">
        <v>0.20046453906804201</v>
      </c>
      <c r="H592" s="18">
        <v>6.6383439041289932E-2</v>
      </c>
      <c r="I592" s="18">
        <v>3.0743329809828513E-2</v>
      </c>
      <c r="J592" s="18">
        <v>0.13158262722378339</v>
      </c>
      <c r="K592" s="18">
        <v>0</v>
      </c>
      <c r="L592" s="18">
        <v>1.4265211934634715E-2</v>
      </c>
      <c r="M592" s="17">
        <v>0.5566210982358597</v>
      </c>
      <c r="N592" s="17" t="s">
        <v>2</v>
      </c>
      <c r="O592" s="17" t="s">
        <v>2</v>
      </c>
      <c r="Q592" t="s">
        <v>432</v>
      </c>
      <c r="R592" s="17">
        <v>0.24041310247174114</v>
      </c>
      <c r="S592" s="17">
        <v>0.24713399701869601</v>
      </c>
      <c r="T592" s="17">
        <v>6.901375343198432E-2</v>
      </c>
      <c r="U592" s="17">
        <v>0.20046453906804201</v>
      </c>
      <c r="V592" s="17">
        <v>6.6383439041289932E-2</v>
      </c>
      <c r="W592" s="17">
        <v>3.0743329809828513E-2</v>
      </c>
      <c r="X592" s="17">
        <v>0.13158262722378339</v>
      </c>
      <c r="Y592" s="17">
        <v>0</v>
      </c>
      <c r="Z592" s="17">
        <v>1.4265211934634715E-2</v>
      </c>
      <c r="AA592" s="17" t="s">
        <v>2</v>
      </c>
      <c r="AD592" s="21"/>
    </row>
    <row r="593" spans="2:30" x14ac:dyDescent="0.2">
      <c r="B593" t="s">
        <v>433</v>
      </c>
      <c r="C593" s="13">
        <v>70267</v>
      </c>
      <c r="D593" s="18">
        <v>0.19651470180680167</v>
      </c>
      <c r="E593" s="18">
        <v>0.22177381741907259</v>
      </c>
      <c r="F593" s="18">
        <v>7.3332196363733379E-2</v>
      </c>
      <c r="G593" s="18">
        <v>0.26192739704445622</v>
      </c>
      <c r="H593" s="18">
        <v>5.0657993918167186E-2</v>
      </c>
      <c r="I593" s="18">
        <v>4.32944004727812E-2</v>
      </c>
      <c r="J593" s="18">
        <v>0.14119495213311312</v>
      </c>
      <c r="K593" s="18">
        <v>0</v>
      </c>
      <c r="L593" s="18">
        <v>1.130454084187466E-2</v>
      </c>
      <c r="M593" s="17">
        <v>0.57575566274476819</v>
      </c>
      <c r="N593" s="17" t="s">
        <v>47</v>
      </c>
      <c r="O593" s="17" t="s">
        <v>2</v>
      </c>
      <c r="Q593" t="s">
        <v>433</v>
      </c>
      <c r="R593" s="17">
        <v>0.19651470180680167</v>
      </c>
      <c r="S593" s="17">
        <v>0.22177381741907259</v>
      </c>
      <c r="T593" s="17">
        <v>7.3332196363733379E-2</v>
      </c>
      <c r="U593" s="17">
        <v>0.26192739704445622</v>
      </c>
      <c r="V593" s="17">
        <v>5.0657993918167186E-2</v>
      </c>
      <c r="W593" s="17">
        <v>4.32944004727812E-2</v>
      </c>
      <c r="X593" s="17">
        <v>0.14119495213311312</v>
      </c>
      <c r="Y593" s="17">
        <v>0</v>
      </c>
      <c r="Z593" s="17">
        <v>1.130454084187466E-2</v>
      </c>
      <c r="AA593" s="17" t="s">
        <v>47</v>
      </c>
      <c r="AD593" s="21"/>
    </row>
    <row r="594" spans="2:30" x14ac:dyDescent="0.2">
      <c r="B594" t="s">
        <v>680</v>
      </c>
      <c r="C594" s="13">
        <v>53140</v>
      </c>
      <c r="D594" s="18">
        <v>0.30228239317040928</v>
      </c>
      <c r="E594" s="18">
        <v>0.13900436263212285</v>
      </c>
      <c r="F594" s="18">
        <v>4.7608497320882161E-2</v>
      </c>
      <c r="G594" s="18">
        <v>0.14299412190816399</v>
      </c>
      <c r="H594" s="18">
        <v>2.3235057500757175E-2</v>
      </c>
      <c r="I594" s="18">
        <v>2.3970033057114339E-2</v>
      </c>
      <c r="J594" s="18">
        <v>0.31177659060193891</v>
      </c>
      <c r="K594" s="18">
        <v>0</v>
      </c>
      <c r="L594" s="18">
        <v>9.1289438086113832E-3</v>
      </c>
      <c r="M594" s="17">
        <v>0.55715030011853273</v>
      </c>
      <c r="N594" s="17" t="s">
        <v>419</v>
      </c>
      <c r="O594" s="17" t="s">
        <v>419</v>
      </c>
      <c r="Q594" t="s">
        <v>680</v>
      </c>
      <c r="R594" s="17">
        <v>0.30228239317040928</v>
      </c>
      <c r="S594" s="17">
        <v>0.13900436263212285</v>
      </c>
      <c r="T594" s="17">
        <v>4.7608497320882161E-2</v>
      </c>
      <c r="U594" s="17">
        <v>0.14299412190816399</v>
      </c>
      <c r="V594" s="17">
        <v>2.3235057500757175E-2</v>
      </c>
      <c r="W594" s="17">
        <v>2.3970033057114339E-2</v>
      </c>
      <c r="X594" s="17">
        <v>0.31177659060193891</v>
      </c>
      <c r="Y594" s="17">
        <v>0</v>
      </c>
      <c r="Z594" s="17">
        <v>9.1289438086113832E-3</v>
      </c>
      <c r="AA594" s="17" t="s">
        <v>419</v>
      </c>
      <c r="AD594" s="21"/>
    </row>
    <row r="595" spans="2:30" x14ac:dyDescent="0.2">
      <c r="B595" t="s">
        <v>434</v>
      </c>
      <c r="C595" s="13">
        <v>76202</v>
      </c>
      <c r="D595" s="18">
        <v>9.8580229011305975E-2</v>
      </c>
      <c r="E595" s="18">
        <v>0.16545448762091744</v>
      </c>
      <c r="F595" s="18">
        <v>5.5341745083332096E-2</v>
      </c>
      <c r="G595" s="18">
        <v>0.15813714561979117</v>
      </c>
      <c r="H595" s="18">
        <v>8.4155022477847369E-2</v>
      </c>
      <c r="I595" s="18">
        <v>4.1953290732038497E-2</v>
      </c>
      <c r="J595" s="18">
        <v>0.35731357868549035</v>
      </c>
      <c r="K595" s="18">
        <v>0</v>
      </c>
      <c r="L595" s="18">
        <v>3.9064500769277193E-2</v>
      </c>
      <c r="M595" s="17">
        <v>0.58094946797773583</v>
      </c>
      <c r="N595" s="17" t="s">
        <v>30</v>
      </c>
      <c r="O595" s="17" t="s">
        <v>30</v>
      </c>
      <c r="Q595" t="s">
        <v>434</v>
      </c>
      <c r="R595" s="17">
        <v>9.8580229011305975E-2</v>
      </c>
      <c r="S595" s="17">
        <v>0.16545448762091744</v>
      </c>
      <c r="T595" s="17">
        <v>5.5341745083332096E-2</v>
      </c>
      <c r="U595" s="17">
        <v>0.15813714561979117</v>
      </c>
      <c r="V595" s="17">
        <v>8.4155022477847369E-2</v>
      </c>
      <c r="W595" s="17">
        <v>4.1953290732038497E-2</v>
      </c>
      <c r="X595" s="17">
        <v>0.35731357868549035</v>
      </c>
      <c r="Y595" s="17">
        <v>0</v>
      </c>
      <c r="Z595" s="17">
        <v>3.9064500769277193E-2</v>
      </c>
      <c r="AA595" s="17" t="s">
        <v>30</v>
      </c>
      <c r="AD595" s="21"/>
    </row>
    <row r="596" spans="2:30" x14ac:dyDescent="0.2">
      <c r="B596" t="s">
        <v>435</v>
      </c>
      <c r="C596" s="13">
        <v>77049</v>
      </c>
      <c r="D596" s="18">
        <v>0.42674506881853502</v>
      </c>
      <c r="E596" s="18">
        <v>2.3491914930009961E-2</v>
      </c>
      <c r="F596" s="18">
        <v>1.7333619814451917E-2</v>
      </c>
      <c r="G596" s="18">
        <v>5.0995336060505894E-2</v>
      </c>
      <c r="H596" s="18">
        <v>5.9480994268377309E-2</v>
      </c>
      <c r="I596" s="18">
        <v>1.9680578398527136E-2</v>
      </c>
      <c r="J596" s="18">
        <v>0.3900768907968592</v>
      </c>
      <c r="K596" s="18">
        <v>0</v>
      </c>
      <c r="L596" s="18">
        <v>1.2195596912733456E-2</v>
      </c>
      <c r="M596" s="17">
        <v>0.62792933611326673</v>
      </c>
      <c r="N596" s="17" t="s">
        <v>1</v>
      </c>
      <c r="O596" s="17" t="s">
        <v>30</v>
      </c>
      <c r="Q596" t="s">
        <v>435</v>
      </c>
      <c r="R596" s="17">
        <v>0.34891691325159163</v>
      </c>
      <c r="S596" s="17">
        <v>8.7215083397560789E-2</v>
      </c>
      <c r="T596" s="17">
        <v>5.0396795572812937E-2</v>
      </c>
      <c r="U596" s="17">
        <v>0.10943705837952135</v>
      </c>
      <c r="V596" s="17">
        <v>5.9480994268377309E-2</v>
      </c>
      <c r="W596" s="17">
        <v>1.9680578398527136E-2</v>
      </c>
      <c r="X596" s="17">
        <v>0.31267697981887532</v>
      </c>
      <c r="Y596" s="17">
        <v>0</v>
      </c>
      <c r="Z596" s="17">
        <v>1.2195596912733456E-2</v>
      </c>
      <c r="AA596" s="17" t="s">
        <v>1</v>
      </c>
      <c r="AD596" s="21"/>
    </row>
    <row r="597" spans="2:30" x14ac:dyDescent="0.2">
      <c r="B597" t="s">
        <v>476</v>
      </c>
      <c r="C597" s="13">
        <v>70876</v>
      </c>
      <c r="D597" s="18">
        <v>0.36020752686158197</v>
      </c>
      <c r="E597" s="18">
        <v>2.3295287492090051E-3</v>
      </c>
      <c r="F597" s="18">
        <v>3.3351948032997999E-2</v>
      </c>
      <c r="G597" s="18">
        <v>0.11925013005034164</v>
      </c>
      <c r="H597" s="18">
        <v>4.2078697873997956E-2</v>
      </c>
      <c r="I597" s="18">
        <v>3.2772566675980996E-2</v>
      </c>
      <c r="J597" s="18">
        <v>0.40304283131552443</v>
      </c>
      <c r="K597" s="18">
        <v>0</v>
      </c>
      <c r="L597" s="18">
        <v>6.966770440365983E-3</v>
      </c>
      <c r="M597" s="17">
        <v>0.61373248457558893</v>
      </c>
      <c r="N597" s="17" t="s">
        <v>30</v>
      </c>
      <c r="O597" s="17" t="s">
        <v>30</v>
      </c>
      <c r="Q597" t="s">
        <v>476</v>
      </c>
      <c r="R597" s="17">
        <v>0.28654080273492083</v>
      </c>
      <c r="S597" s="17">
        <v>5.1580142337443648E-3</v>
      </c>
      <c r="T597" s="17">
        <v>6.5703600475980506E-2</v>
      </c>
      <c r="U597" s="17">
        <v>0.19901451009362167</v>
      </c>
      <c r="V597" s="17">
        <v>4.2078697873997956E-2</v>
      </c>
      <c r="W597" s="17">
        <v>3.2772566675980996E-2</v>
      </c>
      <c r="X597" s="17">
        <v>0.36176503747138766</v>
      </c>
      <c r="Y597" s="17">
        <v>0</v>
      </c>
      <c r="Z597" s="17">
        <v>6.966770440365983E-3</v>
      </c>
      <c r="AA597" s="17" t="s">
        <v>30</v>
      </c>
      <c r="AD597" s="21"/>
    </row>
    <row r="598" spans="2:30" x14ac:dyDescent="0.2">
      <c r="B598" t="s">
        <v>436</v>
      </c>
      <c r="C598" s="13">
        <v>75384</v>
      </c>
      <c r="D598" s="18">
        <v>0.41344274718351681</v>
      </c>
      <c r="E598" s="18">
        <v>7.6253112486507242E-3</v>
      </c>
      <c r="F598" s="18">
        <v>4.1180187936811732E-2</v>
      </c>
      <c r="G598" s="18">
        <v>5.9644035330732745E-2</v>
      </c>
      <c r="H598" s="18">
        <v>6.5682802261870149E-2</v>
      </c>
      <c r="I598" s="18">
        <v>3.4738990819382448E-2</v>
      </c>
      <c r="J598" s="18">
        <v>0.3646840741209233</v>
      </c>
      <c r="K598" s="18">
        <v>0</v>
      </c>
      <c r="L598" s="18">
        <v>1.3001851098112046E-2</v>
      </c>
      <c r="M598" s="17">
        <v>0.66017669845456028</v>
      </c>
      <c r="N598" s="17" t="s">
        <v>1</v>
      </c>
      <c r="O598" s="17" t="s">
        <v>1</v>
      </c>
      <c r="Q598" t="s">
        <v>436</v>
      </c>
      <c r="R598" s="17">
        <v>0.31485101913094482</v>
      </c>
      <c r="S598" s="17">
        <v>2.8309405957956505E-2</v>
      </c>
      <c r="T598" s="17">
        <v>0.11972972381517184</v>
      </c>
      <c r="U598" s="17">
        <v>0.12799734800717932</v>
      </c>
      <c r="V598" s="17">
        <v>6.5682802261870149E-2</v>
      </c>
      <c r="W598" s="17">
        <v>3.4738990819382448E-2</v>
      </c>
      <c r="X598" s="17">
        <v>0.29568885890938285</v>
      </c>
      <c r="Y598" s="17">
        <v>0</v>
      </c>
      <c r="Z598" s="17">
        <v>1.3001851098112046E-2</v>
      </c>
      <c r="AA598" s="17" t="s">
        <v>1</v>
      </c>
      <c r="AD598" s="21"/>
    </row>
    <row r="599" spans="2:30" x14ac:dyDescent="0.2">
      <c r="B599" t="s">
        <v>437</v>
      </c>
      <c r="C599" s="13">
        <v>68418</v>
      </c>
      <c r="D599" s="18">
        <v>1.3449299863214512E-2</v>
      </c>
      <c r="E599" s="18">
        <v>0.3858477587118892</v>
      </c>
      <c r="F599" s="18">
        <v>6.5092309510066775E-3</v>
      </c>
      <c r="G599" s="18">
        <v>9.6532110807611177E-2</v>
      </c>
      <c r="H599" s="18">
        <v>5.8921613511726062E-2</v>
      </c>
      <c r="I599" s="18">
        <v>4.5890500539054753E-2</v>
      </c>
      <c r="J599" s="18">
        <v>0.3536663057355624</v>
      </c>
      <c r="K599" s="18">
        <v>0</v>
      </c>
      <c r="L599" s="18">
        <v>3.9183179879935297E-2</v>
      </c>
      <c r="M599" s="17">
        <v>0.57980955691982139</v>
      </c>
      <c r="N599" s="17" t="s">
        <v>2</v>
      </c>
      <c r="O599" s="17" t="s">
        <v>2</v>
      </c>
      <c r="Q599" t="s">
        <v>437</v>
      </c>
      <c r="R599" s="17">
        <v>2.7231667811349322E-2</v>
      </c>
      <c r="S599" s="17">
        <v>0.33313763288620274</v>
      </c>
      <c r="T599" s="17">
        <v>1.7833370389017916E-2</v>
      </c>
      <c r="U599" s="17">
        <v>0.15575657804265688</v>
      </c>
      <c r="V599" s="17">
        <v>5.8921613511726062E-2</v>
      </c>
      <c r="W599" s="17">
        <v>4.5890500539054753E-2</v>
      </c>
      <c r="X599" s="17">
        <v>0.3220454569400571</v>
      </c>
      <c r="Y599" s="17">
        <v>0</v>
      </c>
      <c r="Z599" s="17">
        <v>3.9183179879935297E-2</v>
      </c>
      <c r="AA599" s="17" t="s">
        <v>2</v>
      </c>
      <c r="AD599" s="21"/>
    </row>
    <row r="600" spans="2:30" x14ac:dyDescent="0.2">
      <c r="B600" t="s">
        <v>477</v>
      </c>
      <c r="C600" s="13">
        <v>71473</v>
      </c>
      <c r="D600" s="18">
        <v>2.2067721125012721E-2</v>
      </c>
      <c r="E600" s="18">
        <v>0.33842509517890013</v>
      </c>
      <c r="F600" s="18">
        <v>9.1965042301150046E-3</v>
      </c>
      <c r="G600" s="18">
        <v>0.10288222437257351</v>
      </c>
      <c r="H600" s="18">
        <v>9.2580740649379656E-2</v>
      </c>
      <c r="I600" s="18">
        <v>4.5243808782785604E-2</v>
      </c>
      <c r="J600" s="18">
        <v>0.33770547969164871</v>
      </c>
      <c r="K600" s="18">
        <v>6.643713542604718E-3</v>
      </c>
      <c r="L600" s="18">
        <v>4.5254712426980113E-2</v>
      </c>
      <c r="M600" s="17">
        <v>0.60840162720845337</v>
      </c>
      <c r="N600" s="17" t="s">
        <v>2</v>
      </c>
      <c r="O600" s="17" t="s">
        <v>2</v>
      </c>
      <c r="Q600" t="s">
        <v>477</v>
      </c>
      <c r="R600" s="17">
        <v>4.4681943085638942E-2</v>
      </c>
      <c r="S600" s="17">
        <v>0.27213879082577547</v>
      </c>
      <c r="T600" s="17">
        <v>2.5195705522546713E-2</v>
      </c>
      <c r="U600" s="17">
        <v>0.1660026189795635</v>
      </c>
      <c r="V600" s="17">
        <v>9.2580740649379656E-2</v>
      </c>
      <c r="W600" s="17">
        <v>4.5243808782785604E-2</v>
      </c>
      <c r="X600" s="17">
        <v>0.30225796618472545</v>
      </c>
      <c r="Y600" s="17">
        <v>6.643713542604718E-3</v>
      </c>
      <c r="Z600" s="17">
        <v>4.5254712426980113E-2</v>
      </c>
      <c r="AA600" s="17" t="s">
        <v>30</v>
      </c>
      <c r="AD600" s="21"/>
    </row>
    <row r="601" spans="2:30" x14ac:dyDescent="0.2">
      <c r="B601" t="s">
        <v>478</v>
      </c>
      <c r="C601" s="13">
        <v>74723</v>
      </c>
      <c r="D601" s="18">
        <v>0.33689558214453585</v>
      </c>
      <c r="E601" s="18">
        <v>1.0390660292171422E-2</v>
      </c>
      <c r="F601" s="18">
        <v>2.0676672856144107E-2</v>
      </c>
      <c r="G601" s="18">
        <v>5.8201675341761516E-2</v>
      </c>
      <c r="H601" s="18">
        <v>4.4427689717299046E-2</v>
      </c>
      <c r="I601" s="18">
        <v>3.4602055127273844E-2</v>
      </c>
      <c r="J601" s="18">
        <v>0.47196886411486222</v>
      </c>
      <c r="K601" s="18">
        <v>0</v>
      </c>
      <c r="L601" s="18">
        <v>2.2836800405951922E-2</v>
      </c>
      <c r="M601" s="17">
        <v>0.60198943386573167</v>
      </c>
      <c r="N601" s="17" t="s">
        <v>30</v>
      </c>
      <c r="O601" s="17" t="s">
        <v>30</v>
      </c>
      <c r="Q601" t="s">
        <v>478</v>
      </c>
      <c r="R601" s="17">
        <v>0.26030015185405586</v>
      </c>
      <c r="S601" s="17">
        <v>3.8575923105348561E-2</v>
      </c>
      <c r="T601" s="17">
        <v>6.0116586507119818E-2</v>
      </c>
      <c r="U601" s="17">
        <v>0.12490201328617571</v>
      </c>
      <c r="V601" s="17">
        <v>4.4427689717299046E-2</v>
      </c>
      <c r="W601" s="17">
        <v>3.4602055127273844E-2</v>
      </c>
      <c r="X601" s="17">
        <v>0.41423877999677516</v>
      </c>
      <c r="Y601" s="17">
        <v>0</v>
      </c>
      <c r="Z601" s="17">
        <v>2.2836800405951922E-2</v>
      </c>
      <c r="AA601" s="17" t="s">
        <v>30</v>
      </c>
      <c r="AD601" s="21"/>
    </row>
    <row r="602" spans="2:30" x14ac:dyDescent="0.2">
      <c r="B602" t="s">
        <v>479</v>
      </c>
      <c r="C602" s="13">
        <v>77915</v>
      </c>
      <c r="D602" s="18">
        <v>0.1521306519616227</v>
      </c>
      <c r="E602" s="18">
        <v>0.17154027301431996</v>
      </c>
      <c r="F602" s="18">
        <v>5.3531296704761658E-2</v>
      </c>
      <c r="G602" s="18">
        <v>0.16950188107570638</v>
      </c>
      <c r="H602" s="18">
        <v>2.7693097482492993E-2</v>
      </c>
      <c r="I602" s="18">
        <v>2.1568487846917617E-2</v>
      </c>
      <c r="J602" s="18">
        <v>0.38897714351246415</v>
      </c>
      <c r="K602" s="18">
        <v>0</v>
      </c>
      <c r="L602" s="18">
        <v>1.5057168401714571E-2</v>
      </c>
      <c r="M602" s="17">
        <v>0.62424524541197834</v>
      </c>
      <c r="N602" s="17" t="s">
        <v>30</v>
      </c>
      <c r="O602" s="17" t="s">
        <v>30</v>
      </c>
      <c r="Q602" t="s">
        <v>479</v>
      </c>
      <c r="R602" s="17">
        <v>0.1521306519616227</v>
      </c>
      <c r="S602" s="17">
        <v>0.17154027301431996</v>
      </c>
      <c r="T602" s="17">
        <v>5.3531296704761658E-2</v>
      </c>
      <c r="U602" s="17">
        <v>0.16950188107570638</v>
      </c>
      <c r="V602" s="17">
        <v>2.7693097482492993E-2</v>
      </c>
      <c r="W602" s="17">
        <v>2.1568487846917617E-2</v>
      </c>
      <c r="X602" s="17">
        <v>0.38897714351246415</v>
      </c>
      <c r="Y602" s="17">
        <v>0</v>
      </c>
      <c r="Z602" s="17">
        <v>1.5057168401714571E-2</v>
      </c>
      <c r="AA602" s="17" t="s">
        <v>30</v>
      </c>
      <c r="AD602" s="21"/>
    </row>
    <row r="603" spans="2:30" x14ac:dyDescent="0.2">
      <c r="B603" t="s">
        <v>480</v>
      </c>
      <c r="C603" s="13">
        <v>72056</v>
      </c>
      <c r="D603" s="18">
        <v>0.16728934824247194</v>
      </c>
      <c r="E603" s="18">
        <v>7.6494520629898519E-2</v>
      </c>
      <c r="F603" s="18">
        <v>0.15422649666569671</v>
      </c>
      <c r="G603" s="18">
        <v>0.12906253723768243</v>
      </c>
      <c r="H603" s="18">
        <v>4.8245468344643112E-2</v>
      </c>
      <c r="I603" s="18">
        <v>3.757549325488483E-2</v>
      </c>
      <c r="J603" s="18">
        <v>0.35814292646383372</v>
      </c>
      <c r="K603" s="18">
        <v>0</v>
      </c>
      <c r="L603" s="18">
        <v>2.8963209160888664E-2</v>
      </c>
      <c r="M603" s="17">
        <v>0.64731929506576247</v>
      </c>
      <c r="N603" s="17" t="s">
        <v>30</v>
      </c>
      <c r="O603" s="17" t="s">
        <v>30</v>
      </c>
      <c r="Q603" t="s">
        <v>480</v>
      </c>
      <c r="R603" s="17">
        <v>0.16728934824247194</v>
      </c>
      <c r="S603" s="17">
        <v>7.6494520629898519E-2</v>
      </c>
      <c r="T603" s="17">
        <v>0.15422649666569671</v>
      </c>
      <c r="U603" s="17">
        <v>0.12906253723768243</v>
      </c>
      <c r="V603" s="17">
        <v>4.8245468344643112E-2</v>
      </c>
      <c r="W603" s="17">
        <v>3.757549325488483E-2</v>
      </c>
      <c r="X603" s="17">
        <v>0.35814292646383372</v>
      </c>
      <c r="Y603" s="17">
        <v>0</v>
      </c>
      <c r="Z603" s="17">
        <v>2.8963209160888664E-2</v>
      </c>
      <c r="AA603" s="17" t="s">
        <v>30</v>
      </c>
      <c r="AD603" s="21"/>
    </row>
    <row r="604" spans="2:30" x14ac:dyDescent="0.2">
      <c r="B604" t="s">
        <v>720</v>
      </c>
      <c r="C604" s="13">
        <v>70295</v>
      </c>
      <c r="D604" s="18">
        <v>0.18476161812059216</v>
      </c>
      <c r="E604" s="18">
        <v>0.21410106368538681</v>
      </c>
      <c r="F604" s="18">
        <v>2.3816571729701298E-2</v>
      </c>
      <c r="G604" s="18">
        <v>0.15828846218611245</v>
      </c>
      <c r="H604" s="18">
        <v>7.8189034453793119E-2</v>
      </c>
      <c r="I604" s="18">
        <v>4.4039883446187721E-2</v>
      </c>
      <c r="J604" s="18">
        <v>0.27591120375539047</v>
      </c>
      <c r="K604" s="18">
        <v>0</v>
      </c>
      <c r="L604" s="18">
        <v>2.0892162622835931E-2</v>
      </c>
      <c r="M604" s="17">
        <v>0.61654409843617142</v>
      </c>
      <c r="N604" s="17" t="s">
        <v>30</v>
      </c>
      <c r="O604" s="17" t="s">
        <v>2</v>
      </c>
      <c r="Q604" t="s">
        <v>720</v>
      </c>
      <c r="R604" s="17">
        <v>0.18476161812059216</v>
      </c>
      <c r="S604" s="17">
        <v>0.21410106368538681</v>
      </c>
      <c r="T604" s="17">
        <v>2.3816571729701298E-2</v>
      </c>
      <c r="U604" s="17">
        <v>0.15828846218611245</v>
      </c>
      <c r="V604" s="17">
        <v>7.8189034453793119E-2</v>
      </c>
      <c r="W604" s="17">
        <v>4.4039883446187721E-2</v>
      </c>
      <c r="X604" s="17">
        <v>0.27591120375539047</v>
      </c>
      <c r="Y604" s="17">
        <v>0</v>
      </c>
      <c r="Z604" s="17">
        <v>2.0892162622835931E-2</v>
      </c>
      <c r="AA604" s="17" t="s">
        <v>30</v>
      </c>
      <c r="AD604" s="21"/>
    </row>
    <row r="605" spans="2:30" x14ac:dyDescent="0.2">
      <c r="B605" t="s">
        <v>438</v>
      </c>
      <c r="C605" s="13">
        <v>69525</v>
      </c>
      <c r="D605" s="18">
        <v>5.2985205808620248E-2</v>
      </c>
      <c r="E605" s="18">
        <v>0.36410331694377573</v>
      </c>
      <c r="F605" s="18">
        <v>7.8128433542416359E-3</v>
      </c>
      <c r="G605" s="18">
        <v>9.8958667352213564E-2</v>
      </c>
      <c r="H605" s="18">
        <v>8.5877982212813231E-2</v>
      </c>
      <c r="I605" s="18">
        <v>4.7347914599420698E-2</v>
      </c>
      <c r="J605" s="18">
        <v>0.32036668735297996</v>
      </c>
      <c r="K605" s="18">
        <v>0</v>
      </c>
      <c r="L605" s="18">
        <v>2.2547382375934871E-2</v>
      </c>
      <c r="M605" s="17">
        <v>0.62492291686347623</v>
      </c>
      <c r="N605" s="17" t="s">
        <v>2</v>
      </c>
      <c r="O605" s="17" t="s">
        <v>2</v>
      </c>
      <c r="Q605" t="s">
        <v>438</v>
      </c>
      <c r="R605" s="17">
        <v>0.10728257516532629</v>
      </c>
      <c r="S605" s="17">
        <v>0.27130612552315009</v>
      </c>
      <c r="T605" s="17">
        <v>2.1404883368905569E-2</v>
      </c>
      <c r="U605" s="17">
        <v>0.15967187773570454</v>
      </c>
      <c r="V605" s="17">
        <v>8.5877982212813231E-2</v>
      </c>
      <c r="W605" s="17">
        <v>4.7347914599420698E-2</v>
      </c>
      <c r="X605" s="17">
        <v>0.28456125901874468</v>
      </c>
      <c r="Y605" s="17">
        <v>0</v>
      </c>
      <c r="Z605" s="17">
        <v>2.2547382375934871E-2</v>
      </c>
      <c r="AA605" s="17" t="s">
        <v>30</v>
      </c>
      <c r="AD605" s="21"/>
    </row>
    <row r="606" spans="2:30" x14ac:dyDescent="0.2">
      <c r="B606" t="s">
        <v>439</v>
      </c>
      <c r="C606" s="13">
        <v>72154</v>
      </c>
      <c r="D606" s="18">
        <v>6.3831178977483749E-2</v>
      </c>
      <c r="E606" s="18">
        <v>0.30336668134569478</v>
      </c>
      <c r="F606" s="18">
        <v>1.1756858033353471E-2</v>
      </c>
      <c r="G606" s="18">
        <v>0.11303369448612199</v>
      </c>
      <c r="H606" s="18">
        <v>8.9867891124240595E-2</v>
      </c>
      <c r="I606" s="18">
        <v>4.5537617356585014E-2</v>
      </c>
      <c r="J606" s="18">
        <v>0.35180462054835371</v>
      </c>
      <c r="K606" s="18">
        <v>0</v>
      </c>
      <c r="L606" s="18">
        <v>2.0801458128166483E-2</v>
      </c>
      <c r="M606" s="17">
        <v>0.61332537766604511</v>
      </c>
      <c r="N606" s="17" t="s">
        <v>30</v>
      </c>
      <c r="O606" s="17" t="s">
        <v>2</v>
      </c>
      <c r="Q606" t="s">
        <v>439</v>
      </c>
      <c r="R606" s="17">
        <v>9.9755488032866962E-2</v>
      </c>
      <c r="S606" s="17">
        <v>0.24053587257631068</v>
      </c>
      <c r="T606" s="17">
        <v>2.1447415889293203E-2</v>
      </c>
      <c r="U606" s="17">
        <v>0.15495865078886936</v>
      </c>
      <c r="V606" s="17">
        <v>8.9867891124240595E-2</v>
      </c>
      <c r="W606" s="17">
        <v>4.5537617356585014E-2</v>
      </c>
      <c r="X606" s="17">
        <v>0.3270956061036675</v>
      </c>
      <c r="Y606" s="17">
        <v>0</v>
      </c>
      <c r="Z606" s="17">
        <v>2.0801458128166483E-2</v>
      </c>
      <c r="AA606" s="17" t="s">
        <v>30</v>
      </c>
      <c r="AD606" s="21"/>
    </row>
    <row r="607" spans="2:30" x14ac:dyDescent="0.2">
      <c r="B607" t="s">
        <v>484</v>
      </c>
      <c r="C607" s="13">
        <v>72139</v>
      </c>
      <c r="D607" s="18">
        <v>2.1731965501768029E-2</v>
      </c>
      <c r="E607" s="18">
        <v>0.3720232327304574</v>
      </c>
      <c r="F607" s="18">
        <v>1.6990029719513071E-2</v>
      </c>
      <c r="G607" s="18">
        <v>9.9525119330394984E-2</v>
      </c>
      <c r="H607" s="18">
        <v>9.3608056900509551E-2</v>
      </c>
      <c r="I607" s="18">
        <v>4.7169624246367448E-2</v>
      </c>
      <c r="J607" s="18">
        <v>0.32439954453709385</v>
      </c>
      <c r="K607" s="18">
        <v>0</v>
      </c>
      <c r="L607" s="18">
        <v>2.4552427033895666E-2</v>
      </c>
      <c r="M607" s="17">
        <v>0.60742239446017776</v>
      </c>
      <c r="N607" s="17" t="s">
        <v>2</v>
      </c>
      <c r="O607" s="17" t="s">
        <v>2</v>
      </c>
      <c r="Q607" t="s">
        <v>484</v>
      </c>
      <c r="R607" s="17">
        <v>4.4002116946659044E-2</v>
      </c>
      <c r="S607" s="17">
        <v>0.29774118586277448</v>
      </c>
      <c r="T607" s="17">
        <v>4.6547663647061137E-2</v>
      </c>
      <c r="U607" s="17">
        <v>0.16058585983978255</v>
      </c>
      <c r="V607" s="17">
        <v>9.3608056900509551E-2</v>
      </c>
      <c r="W607" s="17">
        <v>4.7169624246367448E-2</v>
      </c>
      <c r="X607" s="17">
        <v>0.28579306552295014</v>
      </c>
      <c r="Y607" s="17">
        <v>0</v>
      </c>
      <c r="Z607" s="17">
        <v>2.4552427033895666E-2</v>
      </c>
      <c r="AA607" s="17" t="s">
        <v>2</v>
      </c>
      <c r="AD607" s="21"/>
    </row>
    <row r="608" spans="2:30" x14ac:dyDescent="0.2">
      <c r="B608" t="s">
        <v>440</v>
      </c>
      <c r="C608" s="13">
        <v>75951</v>
      </c>
      <c r="D608" s="18">
        <v>0.44488810441798948</v>
      </c>
      <c r="E608" s="18">
        <v>8.6705144233578807E-3</v>
      </c>
      <c r="F608" s="18">
        <v>2.4558753257133172E-2</v>
      </c>
      <c r="G608" s="18">
        <v>5.9610392562969267E-2</v>
      </c>
      <c r="H608" s="18">
        <v>7.7078549843643415E-2</v>
      </c>
      <c r="I608" s="18">
        <v>3.4504340415187192E-2</v>
      </c>
      <c r="J608" s="18">
        <v>0.33154121311151752</v>
      </c>
      <c r="K608" s="18">
        <v>0</v>
      </c>
      <c r="L608" s="18">
        <v>1.9148131968202069E-2</v>
      </c>
      <c r="M608" s="17">
        <v>0.61551910548786037</v>
      </c>
      <c r="N608" s="17" t="s">
        <v>1</v>
      </c>
      <c r="O608" s="17" t="s">
        <v>1</v>
      </c>
      <c r="Q608" t="s">
        <v>440</v>
      </c>
      <c r="R608" s="17">
        <v>0.36421629739359229</v>
      </c>
      <c r="S608" s="17">
        <v>3.218978277359999E-2</v>
      </c>
      <c r="T608" s="17">
        <v>7.1403577594968126E-2</v>
      </c>
      <c r="U608" s="17">
        <v>0.12792514992350726</v>
      </c>
      <c r="V608" s="17">
        <v>7.7078549843643415E-2</v>
      </c>
      <c r="W608" s="17">
        <v>3.4504340415187192E-2</v>
      </c>
      <c r="X608" s="17">
        <v>0.27353417008729963</v>
      </c>
      <c r="Y608" s="17">
        <v>0</v>
      </c>
      <c r="Z608" s="17">
        <v>1.9148131968202069E-2</v>
      </c>
      <c r="AA608" s="17" t="s">
        <v>1</v>
      </c>
      <c r="AD608" s="21"/>
    </row>
    <row r="609" spans="2:30" x14ac:dyDescent="0.2">
      <c r="B609" t="s">
        <v>721</v>
      </c>
      <c r="C609" s="13">
        <v>75793</v>
      </c>
      <c r="D609" s="18">
        <v>8.9928718318224091E-3</v>
      </c>
      <c r="E609" s="18">
        <v>5.1392629891295954E-4</v>
      </c>
      <c r="F609" s="18">
        <v>0.5268321498174775</v>
      </c>
      <c r="G609" s="18">
        <v>6.7315571658140283E-2</v>
      </c>
      <c r="H609" s="18">
        <v>6.4011076888180016E-2</v>
      </c>
      <c r="I609" s="18">
        <v>2.209907445014167E-2</v>
      </c>
      <c r="J609" s="18">
        <v>0.28827292903007318</v>
      </c>
      <c r="K609" s="18">
        <v>0</v>
      </c>
      <c r="L609" s="18">
        <v>2.1962400025251946E-2</v>
      </c>
      <c r="M609" s="17">
        <v>0.64740812905101364</v>
      </c>
      <c r="N609" s="17" t="s">
        <v>3</v>
      </c>
      <c r="O609" s="17" t="s">
        <v>3</v>
      </c>
      <c r="Q609" t="s">
        <v>721</v>
      </c>
      <c r="R609" s="17">
        <v>2.3780123118374651E-2</v>
      </c>
      <c r="S609" s="17">
        <v>2.9383187440180651E-3</v>
      </c>
      <c r="T609" s="17">
        <v>0.48393577514518116</v>
      </c>
      <c r="U609" s="17">
        <v>0.10895334653383934</v>
      </c>
      <c r="V609" s="17">
        <v>6.4011076888180016E-2</v>
      </c>
      <c r="W609" s="17">
        <v>2.209907445014167E-2</v>
      </c>
      <c r="X609" s="17">
        <v>0.27231988509501315</v>
      </c>
      <c r="Y609" s="17">
        <v>0</v>
      </c>
      <c r="Z609" s="17">
        <v>2.1962400025251946E-2</v>
      </c>
      <c r="AA609" s="17" t="s">
        <v>3</v>
      </c>
      <c r="AD609" s="21"/>
    </row>
    <row r="610" spans="2:30" x14ac:dyDescent="0.2">
      <c r="B610" t="s">
        <v>520</v>
      </c>
      <c r="C610" s="13">
        <v>73831</v>
      </c>
      <c r="D610" s="18">
        <v>1.0374966322202007E-2</v>
      </c>
      <c r="E610" s="18">
        <v>0.36530773686021689</v>
      </c>
      <c r="F610" s="18">
        <v>5.7032054706348152E-3</v>
      </c>
      <c r="G610" s="18">
        <v>8.6101818423443291E-2</v>
      </c>
      <c r="H610" s="18">
        <v>8.8322343179568774E-2</v>
      </c>
      <c r="I610" s="18">
        <v>4.4075057464272274E-2</v>
      </c>
      <c r="J610" s="18">
        <v>0.37499576796340417</v>
      </c>
      <c r="K610" s="18">
        <v>0</v>
      </c>
      <c r="L610" s="18">
        <v>2.5119104316257773E-2</v>
      </c>
      <c r="M610" s="17">
        <v>0.56957890241186993</v>
      </c>
      <c r="N610" s="17" t="s">
        <v>30</v>
      </c>
      <c r="O610" s="17" t="s">
        <v>2</v>
      </c>
      <c r="Q610" t="s">
        <v>520</v>
      </c>
      <c r="R610" s="17">
        <v>2.1006865733798494E-2</v>
      </c>
      <c r="S610" s="17">
        <v>0.31996326916028189</v>
      </c>
      <c r="T610" s="17">
        <v>1.5625098621946186E-2</v>
      </c>
      <c r="U610" s="17">
        <v>0.13892708331649078</v>
      </c>
      <c r="V610" s="17">
        <v>8.8322343179568774E-2</v>
      </c>
      <c r="W610" s="17">
        <v>4.4075057464272274E-2</v>
      </c>
      <c r="X610" s="17">
        <v>0.34696117820738381</v>
      </c>
      <c r="Y610" s="17">
        <v>0</v>
      </c>
      <c r="Z610" s="17">
        <v>2.5119104316257773E-2</v>
      </c>
      <c r="AA610" s="17" t="s">
        <v>30</v>
      </c>
      <c r="AD610" s="21"/>
    </row>
    <row r="611" spans="2:30" x14ac:dyDescent="0.2">
      <c r="B611" t="s">
        <v>525</v>
      </c>
      <c r="C611" s="13">
        <v>71668</v>
      </c>
      <c r="D611" s="18">
        <v>2.2818397500562086E-2</v>
      </c>
      <c r="E611" s="18">
        <v>0.35621501293173674</v>
      </c>
      <c r="F611" s="18">
        <v>1.2848777956347972E-2</v>
      </c>
      <c r="G611" s="18">
        <v>9.4567112204470782E-2</v>
      </c>
      <c r="H611" s="18">
        <v>9.800600980131767E-2</v>
      </c>
      <c r="I611" s="18">
        <v>4.6638360639772523E-2</v>
      </c>
      <c r="J611" s="18">
        <v>0.32816922036392193</v>
      </c>
      <c r="K611" s="18">
        <v>0</v>
      </c>
      <c r="L611" s="18">
        <v>4.0737108601870263E-2</v>
      </c>
      <c r="M611" s="17">
        <v>0.59457824614005561</v>
      </c>
      <c r="N611" s="17" t="s">
        <v>2</v>
      </c>
      <c r="O611" s="17" t="s">
        <v>2</v>
      </c>
      <c r="Q611" t="s">
        <v>525</v>
      </c>
      <c r="R611" s="17">
        <v>4.6201886123618183E-2</v>
      </c>
      <c r="S611" s="17">
        <v>0.2875511755860462</v>
      </c>
      <c r="T611" s="17">
        <v>3.5201856880860118E-2</v>
      </c>
      <c r="U611" s="17">
        <v>0.15258601173344472</v>
      </c>
      <c r="V611" s="17">
        <v>9.800600980131767E-2</v>
      </c>
      <c r="W611" s="17">
        <v>4.6638360639772523E-2</v>
      </c>
      <c r="X611" s="17">
        <v>0.29307759063307026</v>
      </c>
      <c r="Y611" s="17">
        <v>0</v>
      </c>
      <c r="Z611" s="17">
        <v>4.0737108601870263E-2</v>
      </c>
      <c r="AA611" s="17" t="s">
        <v>30</v>
      </c>
      <c r="AD611" s="21"/>
    </row>
    <row r="612" spans="2:30" x14ac:dyDescent="0.2">
      <c r="B612" t="s">
        <v>529</v>
      </c>
      <c r="C612" s="13">
        <v>71473</v>
      </c>
      <c r="D612" s="18">
        <v>1.3758960085778814E-2</v>
      </c>
      <c r="E612" s="18">
        <v>0.33930684585478882</v>
      </c>
      <c r="F612" s="18">
        <v>1.0395848062185985E-2</v>
      </c>
      <c r="G612" s="18">
        <v>9.1614511759548087E-2</v>
      </c>
      <c r="H612" s="18">
        <v>9.6955163300170386E-2</v>
      </c>
      <c r="I612" s="18">
        <v>4.3314313940717157E-2</v>
      </c>
      <c r="J612" s="18">
        <v>0.39544662892990645</v>
      </c>
      <c r="K612" s="18">
        <v>0</v>
      </c>
      <c r="L612" s="18">
        <v>9.2077280669042305E-3</v>
      </c>
      <c r="M612" s="17">
        <v>0.59729926736757366</v>
      </c>
      <c r="N612" s="17" t="s">
        <v>30</v>
      </c>
      <c r="O612" s="17" t="s">
        <v>2</v>
      </c>
      <c r="Q612" t="s">
        <v>529</v>
      </c>
      <c r="R612" s="17">
        <v>2.7858656903794479E-2</v>
      </c>
      <c r="S612" s="17">
        <v>0.28322970578678969</v>
      </c>
      <c r="T612" s="17">
        <v>2.8481553411812046E-2</v>
      </c>
      <c r="U612" s="17">
        <v>0.14782192921436521</v>
      </c>
      <c r="V612" s="17">
        <v>9.6955163300170386E-2</v>
      </c>
      <c r="W612" s="17">
        <v>4.3314313940717157E-2</v>
      </c>
      <c r="X612" s="17">
        <v>0.36313094937544677</v>
      </c>
      <c r="Y612" s="17">
        <v>0</v>
      </c>
      <c r="Z612" s="17">
        <v>9.2077280669042305E-3</v>
      </c>
      <c r="AA612" s="17" t="s">
        <v>30</v>
      </c>
      <c r="AD612" s="21"/>
    </row>
    <row r="613" spans="2:30" x14ac:dyDescent="0.2">
      <c r="B613" t="s">
        <v>441</v>
      </c>
      <c r="C613" s="13">
        <v>79554</v>
      </c>
      <c r="D613" s="18">
        <v>0.34707852618693658</v>
      </c>
      <c r="E613" s="18">
        <v>4.2283213093382718E-2</v>
      </c>
      <c r="F613" s="18">
        <v>1.637248176892506E-2</v>
      </c>
      <c r="G613" s="18">
        <v>8.0701109507272967E-2</v>
      </c>
      <c r="H613" s="18">
        <v>7.7922888449112077E-2</v>
      </c>
      <c r="I613" s="18">
        <v>3.9438309818505608E-2</v>
      </c>
      <c r="J613" s="18">
        <v>0.38279512475489219</v>
      </c>
      <c r="K613" s="18">
        <v>0</v>
      </c>
      <c r="L613" s="18">
        <v>1.3408346420972779E-2</v>
      </c>
      <c r="M613" s="17">
        <v>0.53060401608109165</v>
      </c>
      <c r="N613" s="17" t="s">
        <v>30</v>
      </c>
      <c r="O613" s="17" t="s">
        <v>1</v>
      </c>
      <c r="Q613" t="s">
        <v>441</v>
      </c>
      <c r="R613" s="17">
        <v>0.25438307515221281</v>
      </c>
      <c r="S613" s="17">
        <v>0.12864505663081746</v>
      </c>
      <c r="T613" s="17">
        <v>4.1218509617623376E-2</v>
      </c>
      <c r="U613" s="17">
        <v>0.158442857869044</v>
      </c>
      <c r="V613" s="17">
        <v>7.7922888449112077E-2</v>
      </c>
      <c r="W613" s="17">
        <v>3.9438309818505608E-2</v>
      </c>
      <c r="X613" s="17">
        <v>0.28654095604171187</v>
      </c>
      <c r="Y613" s="17">
        <v>0</v>
      </c>
      <c r="Z613" s="17">
        <v>1.3408346420972779E-2</v>
      </c>
      <c r="AA613" s="17" t="s">
        <v>30</v>
      </c>
      <c r="AD613" s="21"/>
    </row>
    <row r="614" spans="2:30" x14ac:dyDescent="0.2">
      <c r="B614" t="s">
        <v>442</v>
      </c>
      <c r="C614" s="13">
        <v>71322</v>
      </c>
      <c r="D614" s="18">
        <v>0.39705490326828274</v>
      </c>
      <c r="E614" s="18">
        <v>2.8723807085744166E-2</v>
      </c>
      <c r="F614" s="18">
        <v>1.9644615156819027E-2</v>
      </c>
      <c r="G614" s="18">
        <v>6.9520733102250543E-2</v>
      </c>
      <c r="H614" s="18">
        <v>8.3131592061910564E-2</v>
      </c>
      <c r="I614" s="18">
        <v>3.8534731993972518E-2</v>
      </c>
      <c r="J614" s="18">
        <v>0.35049353734347205</v>
      </c>
      <c r="K614" s="18">
        <v>0</v>
      </c>
      <c r="L614" s="18">
        <v>1.28960799875484E-2</v>
      </c>
      <c r="M614" s="17">
        <v>0.60888722282554353</v>
      </c>
      <c r="N614" s="17" t="s">
        <v>1</v>
      </c>
      <c r="O614" s="17" t="s">
        <v>1</v>
      </c>
      <c r="Q614" t="s">
        <v>442</v>
      </c>
      <c r="R614" s="17">
        <v>0.29810886618044186</v>
      </c>
      <c r="S614" s="17">
        <v>0.1066387835109346</v>
      </c>
      <c r="T614" s="17">
        <v>5.7115920665304819E-2</v>
      </c>
      <c r="U614" s="17">
        <v>0.1491929481172761</v>
      </c>
      <c r="V614" s="17">
        <v>8.3131592061910564E-2</v>
      </c>
      <c r="W614" s="17">
        <v>3.8534731993972518E-2</v>
      </c>
      <c r="X614" s="17">
        <v>0.25438107748261113</v>
      </c>
      <c r="Y614" s="17">
        <v>0</v>
      </c>
      <c r="Z614" s="17">
        <v>1.28960799875484E-2</v>
      </c>
      <c r="AA614" s="17" t="s">
        <v>1</v>
      </c>
      <c r="AD614" s="21"/>
    </row>
    <row r="615" spans="2:30" x14ac:dyDescent="0.2">
      <c r="B615" t="s">
        <v>722</v>
      </c>
      <c r="C615" s="13">
        <v>72474</v>
      </c>
      <c r="D615" s="18">
        <v>1.0351255819476348E-2</v>
      </c>
      <c r="E615" s="18">
        <v>1.5750776575778211E-2</v>
      </c>
      <c r="F615" s="18">
        <v>0.49916783281412025</v>
      </c>
      <c r="G615" s="18">
        <v>5.8180142331651641E-2</v>
      </c>
      <c r="H615" s="18">
        <v>7.5481273232909415E-2</v>
      </c>
      <c r="I615" s="18">
        <v>3.3386698234123019E-2</v>
      </c>
      <c r="J615" s="18">
        <v>0.29207091374667832</v>
      </c>
      <c r="K615" s="18">
        <v>0</v>
      </c>
      <c r="L615" s="18">
        <v>1.5611107245262665E-2</v>
      </c>
      <c r="M615" s="17">
        <v>0.70549163359647982</v>
      </c>
      <c r="N615" s="17" t="s">
        <v>3</v>
      </c>
      <c r="O615" s="17" t="s">
        <v>3</v>
      </c>
      <c r="Q615" t="s">
        <v>722</v>
      </c>
      <c r="R615" s="17">
        <v>2.7372139003014839E-2</v>
      </c>
      <c r="S615" s="17">
        <v>9.005338341964883E-2</v>
      </c>
      <c r="T615" s="17">
        <v>0.41396424715088004</v>
      </c>
      <c r="U615" s="17">
        <v>9.4167234307100903E-2</v>
      </c>
      <c r="V615" s="17">
        <v>7.5481273232909415E-2</v>
      </c>
      <c r="W615" s="17">
        <v>3.3386698234123019E-2</v>
      </c>
      <c r="X615" s="17">
        <v>0.24996391740706014</v>
      </c>
      <c r="Y615" s="17">
        <v>0</v>
      </c>
      <c r="Z615" s="17">
        <v>1.5611107245262665E-2</v>
      </c>
      <c r="AA615" s="17" t="s">
        <v>3</v>
      </c>
      <c r="AD615" s="21"/>
    </row>
    <row r="616" spans="2:30" x14ac:dyDescent="0.2">
      <c r="B616" t="s">
        <v>443</v>
      </c>
      <c r="C616" s="13">
        <v>68781</v>
      </c>
      <c r="D616" s="18">
        <v>1.0827175300431899E-2</v>
      </c>
      <c r="E616" s="18">
        <v>0.35967958563778235</v>
      </c>
      <c r="F616" s="18">
        <v>6.9774621811537745E-3</v>
      </c>
      <c r="G616" s="18">
        <v>8.7602940516173011E-2</v>
      </c>
      <c r="H616" s="18">
        <v>9.4068177144946766E-2</v>
      </c>
      <c r="I616" s="18">
        <v>4.3829313292592383E-2</v>
      </c>
      <c r="J616" s="18">
        <v>0.37782041126500815</v>
      </c>
      <c r="K616" s="18">
        <v>0</v>
      </c>
      <c r="L616" s="18">
        <v>1.9194934661911741E-2</v>
      </c>
      <c r="M616" s="17">
        <v>0.60584993287953037</v>
      </c>
      <c r="N616" s="17" t="s">
        <v>30</v>
      </c>
      <c r="O616" s="17" t="s">
        <v>2</v>
      </c>
      <c r="Q616" t="s">
        <v>443</v>
      </c>
      <c r="R616" s="17">
        <v>2.192248251695518E-2</v>
      </c>
      <c r="S616" s="17">
        <v>0.31186442556903538</v>
      </c>
      <c r="T616" s="17">
        <v>1.9116185673614214E-2</v>
      </c>
      <c r="U616" s="17">
        <v>0.1413491751824171</v>
      </c>
      <c r="V616" s="17">
        <v>9.4068177144946766E-2</v>
      </c>
      <c r="W616" s="17">
        <v>4.3829313292592383E-2</v>
      </c>
      <c r="X616" s="17">
        <v>0.34865530595852734</v>
      </c>
      <c r="Y616" s="17">
        <v>0</v>
      </c>
      <c r="Z616" s="17">
        <v>1.9194934661911741E-2</v>
      </c>
      <c r="AA616" s="17" t="s">
        <v>30</v>
      </c>
      <c r="AD616" s="21"/>
    </row>
    <row r="617" spans="2:30" x14ac:dyDescent="0.2">
      <c r="B617" t="s">
        <v>538</v>
      </c>
      <c r="C617" s="13">
        <v>72961</v>
      </c>
      <c r="D617" s="18">
        <v>1.1743340171634612E-2</v>
      </c>
      <c r="E617" s="18">
        <v>0.29016472750461297</v>
      </c>
      <c r="F617" s="18">
        <v>2.0354458183376598E-2</v>
      </c>
      <c r="G617" s="18">
        <v>7.8181941419366546E-2</v>
      </c>
      <c r="H617" s="18">
        <v>5.1504790654047908E-2</v>
      </c>
      <c r="I617" s="18">
        <v>4.0113983348455118E-2</v>
      </c>
      <c r="J617" s="18">
        <v>0.44532677654796904</v>
      </c>
      <c r="K617" s="18">
        <v>5.7216166476645224E-3</v>
      </c>
      <c r="L617" s="18">
        <v>5.6888365522872783E-2</v>
      </c>
      <c r="M617" s="17">
        <v>0.55723409595518159</v>
      </c>
      <c r="N617" s="17" t="s">
        <v>30</v>
      </c>
      <c r="O617" s="17" t="s">
        <v>30</v>
      </c>
      <c r="Q617" t="s">
        <v>538</v>
      </c>
      <c r="R617" s="17">
        <v>2.3777500821756135E-2</v>
      </c>
      <c r="S617" s="17">
        <v>0.22841530856487638</v>
      </c>
      <c r="T617" s="17">
        <v>5.5765203997838478E-2</v>
      </c>
      <c r="U617" s="17">
        <v>0.12614819626685153</v>
      </c>
      <c r="V617" s="17">
        <v>5.1504790654047908E-2</v>
      </c>
      <c r="W617" s="17">
        <v>4.0113983348455118E-2</v>
      </c>
      <c r="X617" s="17">
        <v>0.41166503417563721</v>
      </c>
      <c r="Y617" s="17">
        <v>5.7216166476645224E-3</v>
      </c>
      <c r="Z617" s="17">
        <v>5.6888365522872783E-2</v>
      </c>
      <c r="AA617" s="17" t="s">
        <v>30</v>
      </c>
      <c r="AD617" s="21"/>
    </row>
    <row r="618" spans="2:30" x14ac:dyDescent="0.2">
      <c r="B618" t="s">
        <v>539</v>
      </c>
      <c r="C618" s="13">
        <v>71269</v>
      </c>
      <c r="D618" s="18">
        <v>2.1524612921253815E-2</v>
      </c>
      <c r="E618" s="18">
        <v>0.3650415753075763</v>
      </c>
      <c r="F618" s="18">
        <v>2.3512451770974212E-2</v>
      </c>
      <c r="G618" s="18">
        <v>8.7521082393282823E-2</v>
      </c>
      <c r="H618" s="18">
        <v>0.10689365723510361</v>
      </c>
      <c r="I618" s="18">
        <v>4.6914058616472611E-2</v>
      </c>
      <c r="J618" s="18">
        <v>0.32373310349186507</v>
      </c>
      <c r="K618" s="18">
        <v>0</v>
      </c>
      <c r="L618" s="18">
        <v>2.4859458263471527E-2</v>
      </c>
      <c r="M618" s="17">
        <v>0.62274369011638941</v>
      </c>
      <c r="N618" s="17" t="s">
        <v>2</v>
      </c>
      <c r="O618" s="17" t="s">
        <v>2</v>
      </c>
      <c r="Q618" t="s">
        <v>539</v>
      </c>
      <c r="R618" s="17">
        <v>4.3582276757963931E-2</v>
      </c>
      <c r="S618" s="17">
        <v>0.28704635549643726</v>
      </c>
      <c r="T618" s="17">
        <v>6.4417173755504251E-2</v>
      </c>
      <c r="U618" s="17">
        <v>0.14121709539052504</v>
      </c>
      <c r="V618" s="17">
        <v>0.10689365723510361</v>
      </c>
      <c r="W618" s="17">
        <v>4.6914058616472611E-2</v>
      </c>
      <c r="X618" s="17">
        <v>0.28506992448452173</v>
      </c>
      <c r="Y618" s="17">
        <v>0</v>
      </c>
      <c r="Z618" s="17">
        <v>2.4859458263471527E-2</v>
      </c>
      <c r="AA618" s="17" t="s">
        <v>2</v>
      </c>
      <c r="AD618" s="21"/>
    </row>
    <row r="619" spans="2:30" x14ac:dyDescent="0.2">
      <c r="B619" t="s">
        <v>543</v>
      </c>
      <c r="C619" s="13">
        <v>76415</v>
      </c>
      <c r="D619" s="18">
        <v>2.2080890188410841E-2</v>
      </c>
      <c r="E619" s="18">
        <v>0.37100501869815944</v>
      </c>
      <c r="F619" s="18">
        <v>7.5696799266234769E-3</v>
      </c>
      <c r="G619" s="18">
        <v>9.2618138096587518E-2</v>
      </c>
      <c r="H619" s="18">
        <v>9.9596807588407069E-2</v>
      </c>
      <c r="I619" s="18">
        <v>4.7371513356028051E-2</v>
      </c>
      <c r="J619" s="18">
        <v>0.33703439771897031</v>
      </c>
      <c r="K619" s="18">
        <v>0</v>
      </c>
      <c r="L619" s="18">
        <v>2.2723554426813335E-2</v>
      </c>
      <c r="M619" s="17">
        <v>0.62173198899026139</v>
      </c>
      <c r="N619" s="17" t="s">
        <v>2</v>
      </c>
      <c r="O619" s="17" t="s">
        <v>2</v>
      </c>
      <c r="Q619" t="s">
        <v>543</v>
      </c>
      <c r="R619" s="17">
        <v>4.4708607340543771E-2</v>
      </c>
      <c r="S619" s="17">
        <v>0.31007777496742767</v>
      </c>
      <c r="T619" s="17">
        <v>2.0738687392388995E-2</v>
      </c>
      <c r="U619" s="17">
        <v>0.14944130128219762</v>
      </c>
      <c r="V619" s="17">
        <v>9.9596807588407069E-2</v>
      </c>
      <c r="W619" s="17">
        <v>4.7371513356028051E-2</v>
      </c>
      <c r="X619" s="17">
        <v>0.30534175364619354</v>
      </c>
      <c r="Y619" s="17">
        <v>0</v>
      </c>
      <c r="Z619" s="17">
        <v>2.2723554426813335E-2</v>
      </c>
      <c r="AA619" s="17" t="s">
        <v>2</v>
      </c>
      <c r="AD619" s="21"/>
    </row>
    <row r="620" spans="2:30" x14ac:dyDescent="0.2">
      <c r="B620" t="s">
        <v>544</v>
      </c>
      <c r="C620" s="13">
        <v>76094</v>
      </c>
      <c r="D620" s="18">
        <v>1.8376736742379961E-2</v>
      </c>
      <c r="E620" s="18">
        <v>0.30255022822736993</v>
      </c>
      <c r="F620" s="18">
        <v>1.6676149380828235E-2</v>
      </c>
      <c r="G620" s="18">
        <v>7.6647542545208197E-2</v>
      </c>
      <c r="H620" s="18">
        <v>0.15716790220115401</v>
      </c>
      <c r="I620" s="18">
        <v>4.2619195567881046E-2</v>
      </c>
      <c r="J620" s="18">
        <v>0.36889350832829881</v>
      </c>
      <c r="K620" s="18">
        <v>0</v>
      </c>
      <c r="L620" s="18">
        <v>1.7068737006879987E-2</v>
      </c>
      <c r="M620" s="17">
        <v>0.62467686702411995</v>
      </c>
      <c r="N620" s="17" t="s">
        <v>30</v>
      </c>
      <c r="O620" s="17" t="s">
        <v>2</v>
      </c>
      <c r="Q620" t="s">
        <v>544</v>
      </c>
      <c r="R620" s="17">
        <v>3.3560188866326592E-2</v>
      </c>
      <c r="S620" s="17">
        <v>0.25186368347127674</v>
      </c>
      <c r="T620" s="17">
        <v>3.8569509783406397E-2</v>
      </c>
      <c r="U620" s="17">
        <v>0.11611506486461738</v>
      </c>
      <c r="V620" s="17">
        <v>0.15716790220115401</v>
      </c>
      <c r="W620" s="17">
        <v>4.2619195567881046E-2</v>
      </c>
      <c r="X620" s="17">
        <v>0.34303571823845802</v>
      </c>
      <c r="Y620" s="17">
        <v>0</v>
      </c>
      <c r="Z620" s="17">
        <v>1.7068737006879987E-2</v>
      </c>
      <c r="AA620" s="17" t="s">
        <v>30</v>
      </c>
      <c r="AD620" s="21"/>
    </row>
    <row r="621" spans="2:30" x14ac:dyDescent="0.2">
      <c r="B621" t="s">
        <v>444</v>
      </c>
      <c r="C621" s="13">
        <v>82933</v>
      </c>
      <c r="D621" s="18">
        <v>2.2406442137351799E-2</v>
      </c>
      <c r="E621" s="18">
        <v>0.31828829725536112</v>
      </c>
      <c r="F621" s="18">
        <v>3.3331918984554107E-2</v>
      </c>
      <c r="G621" s="18">
        <v>7.4765853550906772E-2</v>
      </c>
      <c r="H621" s="18">
        <v>0.16677094190298308</v>
      </c>
      <c r="I621" s="18">
        <v>4.4612959533991095E-2</v>
      </c>
      <c r="J621" s="18">
        <v>0.31487743862631845</v>
      </c>
      <c r="K621" s="18">
        <v>0</v>
      </c>
      <c r="L621" s="18">
        <v>2.4946148008533394E-2</v>
      </c>
      <c r="M621" s="17">
        <v>0.65037661164421678</v>
      </c>
      <c r="N621" s="17" t="s">
        <v>2</v>
      </c>
      <c r="O621" s="17" t="s">
        <v>2</v>
      </c>
      <c r="Q621" t="s">
        <v>444</v>
      </c>
      <c r="R621" s="17">
        <v>3.8720742134790535E-2</v>
      </c>
      <c r="S621" s="17">
        <v>0.25839507259075534</v>
      </c>
      <c r="T621" s="17">
        <v>7.0711969565519089E-2</v>
      </c>
      <c r="U621" s="17">
        <v>0.10939332273132284</v>
      </c>
      <c r="V621" s="17">
        <v>0.16677094190298308</v>
      </c>
      <c r="W621" s="17">
        <v>4.4612959533991095E-2</v>
      </c>
      <c r="X621" s="17">
        <v>0.28644884353210448</v>
      </c>
      <c r="Y621" s="17">
        <v>0</v>
      </c>
      <c r="Z621" s="17">
        <v>2.4946148008533394E-2</v>
      </c>
      <c r="AA621" s="17" t="s">
        <v>30</v>
      </c>
      <c r="AD621" s="21"/>
    </row>
    <row r="622" spans="2:30" x14ac:dyDescent="0.2">
      <c r="B622" t="s">
        <v>445</v>
      </c>
      <c r="C622" s="13">
        <v>69057</v>
      </c>
      <c r="D622" s="18">
        <v>5.0302945663045141E-2</v>
      </c>
      <c r="E622" s="18">
        <v>0.34798642867173812</v>
      </c>
      <c r="F622" s="18">
        <v>5.2889861451728838E-2</v>
      </c>
      <c r="G622" s="18">
        <v>0.12290727758474869</v>
      </c>
      <c r="H622" s="18">
        <v>0.15703177532917087</v>
      </c>
      <c r="I622" s="18">
        <v>5.1281245178495354E-2</v>
      </c>
      <c r="J622" s="18">
        <v>0.17972693817274735</v>
      </c>
      <c r="K622" s="18">
        <v>0</v>
      </c>
      <c r="L622" s="18">
        <v>3.7873527948325665E-2</v>
      </c>
      <c r="M622" s="17">
        <v>0.67580530919662363</v>
      </c>
      <c r="N622" s="17" t="s">
        <v>2</v>
      </c>
      <c r="O622" s="17" t="s">
        <v>2</v>
      </c>
      <c r="Q622" t="s">
        <v>445</v>
      </c>
      <c r="R622" s="17">
        <v>5.0302945663045141E-2</v>
      </c>
      <c r="S622" s="17">
        <v>0.34798642867173812</v>
      </c>
      <c r="T622" s="17">
        <v>5.2889861451728838E-2</v>
      </c>
      <c r="U622" s="17">
        <v>0.12290727758474869</v>
      </c>
      <c r="V622" s="17">
        <v>0.15703177532917087</v>
      </c>
      <c r="W622" s="17">
        <v>5.1281245178495354E-2</v>
      </c>
      <c r="X622" s="17">
        <v>0.17972693817274735</v>
      </c>
      <c r="Y622" s="17">
        <v>0</v>
      </c>
      <c r="Z622" s="17">
        <v>3.7873527948325665E-2</v>
      </c>
      <c r="AA622" s="17" t="s">
        <v>2</v>
      </c>
      <c r="AD622" s="21"/>
    </row>
    <row r="623" spans="2:30" x14ac:dyDescent="0.2">
      <c r="B623" t="s">
        <v>446</v>
      </c>
      <c r="C623" s="13">
        <v>74691</v>
      </c>
      <c r="D623" s="18">
        <v>3.9800951323944199E-2</v>
      </c>
      <c r="E623" s="18">
        <v>0.33837634376876091</v>
      </c>
      <c r="F623" s="18">
        <v>2.1728237761204083E-2</v>
      </c>
      <c r="G623" s="18">
        <v>7.5733905457700687E-2</v>
      </c>
      <c r="H623" s="18">
        <v>0.13586672626862159</v>
      </c>
      <c r="I623" s="18">
        <v>4.697562360834151E-2</v>
      </c>
      <c r="J623" s="18">
        <v>0.32176517127595461</v>
      </c>
      <c r="K623" s="18">
        <v>0</v>
      </c>
      <c r="L623" s="18">
        <v>1.9753040535472395E-2</v>
      </c>
      <c r="M623" s="17">
        <v>0.65533485913062306</v>
      </c>
      <c r="N623" s="17" t="s">
        <v>2</v>
      </c>
      <c r="O623" s="17" t="s">
        <v>2</v>
      </c>
      <c r="Q623" t="s">
        <v>446</v>
      </c>
      <c r="R623" s="17">
        <v>8.0587561884450598E-2</v>
      </c>
      <c r="S623" s="17">
        <v>0.24901810626737775</v>
      </c>
      <c r="T623" s="17">
        <v>5.9528954313146837E-2</v>
      </c>
      <c r="U623" s="17">
        <v>0.12219823908551146</v>
      </c>
      <c r="V623" s="17">
        <v>0.13586672626862159</v>
      </c>
      <c r="W623" s="17">
        <v>4.697562360834151E-2</v>
      </c>
      <c r="X623" s="17">
        <v>0.28607174803707786</v>
      </c>
      <c r="Y623" s="17">
        <v>0</v>
      </c>
      <c r="Z623" s="17">
        <v>1.9753040535472395E-2</v>
      </c>
      <c r="AA623" s="17" t="s">
        <v>30</v>
      </c>
      <c r="AD623" s="21"/>
    </row>
    <row r="624" spans="2:30" x14ac:dyDescent="0.2">
      <c r="B624" t="s">
        <v>447</v>
      </c>
      <c r="C624" s="13">
        <v>73236</v>
      </c>
      <c r="D624" s="18">
        <v>1.2292080221658168E-2</v>
      </c>
      <c r="E624" s="18">
        <v>7.5921436178931767E-3</v>
      </c>
      <c r="F624" s="18">
        <v>0.56262026762264505</v>
      </c>
      <c r="G624" s="18">
        <v>5.7655334462865401E-2</v>
      </c>
      <c r="H624" s="18">
        <v>8.0406908136855318E-2</v>
      </c>
      <c r="I624" s="18">
        <v>3.1453292047556647E-2</v>
      </c>
      <c r="J624" s="18">
        <v>0.2300302894485951</v>
      </c>
      <c r="K624" s="18">
        <v>0</v>
      </c>
      <c r="L624" s="18">
        <v>1.7949684441931145E-2</v>
      </c>
      <c r="M624" s="17">
        <v>0.68492260223023038</v>
      </c>
      <c r="N624" s="17" t="s">
        <v>3</v>
      </c>
      <c r="O624" s="17" t="s">
        <v>3</v>
      </c>
      <c r="Q624" t="s">
        <v>447</v>
      </c>
      <c r="R624" s="17">
        <v>3.250431970103293E-2</v>
      </c>
      <c r="S624" s="17">
        <v>4.340727055011219E-2</v>
      </c>
      <c r="T624" s="17">
        <v>0.49799442939185201</v>
      </c>
      <c r="U624" s="17">
        <v>9.3317808651445219E-2</v>
      </c>
      <c r="V624" s="17">
        <v>8.0406908136855318E-2</v>
      </c>
      <c r="W624" s="17">
        <v>3.1453292047556647E-2</v>
      </c>
      <c r="X624" s="17">
        <v>0.20296628707921455</v>
      </c>
      <c r="Y624" s="17">
        <v>0</v>
      </c>
      <c r="Z624" s="17">
        <v>1.7949684441931145E-2</v>
      </c>
      <c r="AA624" s="17" t="s">
        <v>3</v>
      </c>
      <c r="AD624" s="21"/>
    </row>
    <row r="625" spans="2:30" x14ac:dyDescent="0.2">
      <c r="B625" t="s">
        <v>448</v>
      </c>
      <c r="C625" s="13">
        <v>74200</v>
      </c>
      <c r="D625" s="18">
        <v>2.4393295730285681E-2</v>
      </c>
      <c r="E625" s="18">
        <v>0.33118342279135088</v>
      </c>
      <c r="F625" s="18">
        <v>8.4336088521201318E-3</v>
      </c>
      <c r="G625" s="18">
        <v>9.5079870749070067E-2</v>
      </c>
      <c r="H625" s="18">
        <v>9.8673370603323027E-2</v>
      </c>
      <c r="I625" s="18">
        <v>4.5587527654270127E-2</v>
      </c>
      <c r="J625" s="18">
        <v>0.35925119242439718</v>
      </c>
      <c r="K625" s="18">
        <v>0</v>
      </c>
      <c r="L625" s="18">
        <v>3.7397711195182926E-2</v>
      </c>
      <c r="M625" s="17">
        <v>0.60797884695544124</v>
      </c>
      <c r="N625" s="17" t="s">
        <v>30</v>
      </c>
      <c r="O625" s="17" t="s">
        <v>2</v>
      </c>
      <c r="Q625" t="s">
        <v>448</v>
      </c>
      <c r="R625" s="17">
        <v>4.9390684489681577E-2</v>
      </c>
      <c r="S625" s="17">
        <v>0.26618934295245833</v>
      </c>
      <c r="T625" s="17">
        <v>2.3105597498072894E-2</v>
      </c>
      <c r="U625" s="17">
        <v>0.15341335836039344</v>
      </c>
      <c r="V625" s="17">
        <v>9.8673370603323027E-2</v>
      </c>
      <c r="W625" s="17">
        <v>4.5587527654270127E-2</v>
      </c>
      <c r="X625" s="17">
        <v>0.32624240724661768</v>
      </c>
      <c r="Y625" s="17">
        <v>0</v>
      </c>
      <c r="Z625" s="17">
        <v>3.7397711195182926E-2</v>
      </c>
      <c r="AA625" s="17" t="s">
        <v>30</v>
      </c>
      <c r="AD625" s="21"/>
    </row>
    <row r="626" spans="2:30" x14ac:dyDescent="0.2">
      <c r="B626" t="s">
        <v>449</v>
      </c>
      <c r="C626" s="13">
        <v>69762</v>
      </c>
      <c r="D626" s="18">
        <v>8.6807782824059061E-3</v>
      </c>
      <c r="E626" s="18">
        <v>6.5410251476260076E-4</v>
      </c>
      <c r="F626" s="18">
        <v>0.57603853199597777</v>
      </c>
      <c r="G626" s="18">
        <v>5.6802079083052043E-2</v>
      </c>
      <c r="H626" s="18">
        <v>7.2535433703264263E-2</v>
      </c>
      <c r="I626" s="18">
        <v>2.6362839556786064E-2</v>
      </c>
      <c r="J626" s="18">
        <v>0.25332203995389918</v>
      </c>
      <c r="K626" s="18">
        <v>0</v>
      </c>
      <c r="L626" s="18">
        <v>5.6041949098523131E-3</v>
      </c>
      <c r="M626" s="17">
        <v>0.63879119084614933</v>
      </c>
      <c r="N626" s="17" t="s">
        <v>3</v>
      </c>
      <c r="O626" s="17" t="s">
        <v>3</v>
      </c>
      <c r="Q626" t="s">
        <v>449</v>
      </c>
      <c r="R626" s="17">
        <v>2.2954844701383023E-2</v>
      </c>
      <c r="S626" s="17">
        <v>3.7397612920404642E-3</v>
      </c>
      <c r="T626" s="17">
        <v>0.53746590948950046</v>
      </c>
      <c r="U626" s="17">
        <v>9.1936775603834966E-2</v>
      </c>
      <c r="V626" s="17">
        <v>7.2535433703264263E-2</v>
      </c>
      <c r="W626" s="17">
        <v>2.6362839556786064E-2</v>
      </c>
      <c r="X626" s="17">
        <v>0.23940024074333857</v>
      </c>
      <c r="Y626" s="17">
        <v>0</v>
      </c>
      <c r="Z626" s="17">
        <v>5.6041949098523131E-3</v>
      </c>
      <c r="AA626" s="17" t="s">
        <v>3</v>
      </c>
      <c r="AD626" s="21"/>
    </row>
    <row r="627" spans="2:30" x14ac:dyDescent="0.2">
      <c r="B627" t="s">
        <v>450</v>
      </c>
      <c r="C627" s="13">
        <v>69492</v>
      </c>
      <c r="D627" s="18">
        <v>1.400283280260395E-2</v>
      </c>
      <c r="E627" s="18">
        <v>0.32383989692174325</v>
      </c>
      <c r="F627" s="18">
        <v>8.0987261238056295E-3</v>
      </c>
      <c r="G627" s="18">
        <v>8.4466532779888664E-2</v>
      </c>
      <c r="H627" s="18">
        <v>0.13165376972736048</v>
      </c>
      <c r="I627" s="18">
        <v>4.2616303016335906E-2</v>
      </c>
      <c r="J627" s="18">
        <v>0.37311546390436223</v>
      </c>
      <c r="K627" s="18">
        <v>0</v>
      </c>
      <c r="L627" s="18">
        <v>2.2206474723899763E-2</v>
      </c>
      <c r="M627" s="17">
        <v>0.53538557825829325</v>
      </c>
      <c r="N627" s="17" t="s">
        <v>30</v>
      </c>
      <c r="O627" s="17" t="s">
        <v>2</v>
      </c>
      <c r="Q627" t="s">
        <v>450</v>
      </c>
      <c r="R627" s="17">
        <v>2.8352441775897557E-2</v>
      </c>
      <c r="S627" s="17">
        <v>0.2726795208347203</v>
      </c>
      <c r="T627" s="17">
        <v>2.2188117725751435E-2</v>
      </c>
      <c r="U627" s="17">
        <v>0.13628851575766071</v>
      </c>
      <c r="V627" s="17">
        <v>0.13165376972736048</v>
      </c>
      <c r="W627" s="17">
        <v>4.2616303016335906E-2</v>
      </c>
      <c r="X627" s="17">
        <v>0.34401485643837376</v>
      </c>
      <c r="Y627" s="17">
        <v>0</v>
      </c>
      <c r="Z627" s="17">
        <v>2.2206474723899763E-2</v>
      </c>
      <c r="AA627" s="17" t="s">
        <v>30</v>
      </c>
      <c r="AD627" s="21"/>
    </row>
    <row r="628" spans="2:30" x14ac:dyDescent="0.2">
      <c r="B628" t="s">
        <v>451</v>
      </c>
      <c r="C628" s="13">
        <v>69255</v>
      </c>
      <c r="D628" s="18">
        <v>1.5015278482141835E-2</v>
      </c>
      <c r="E628" s="18">
        <v>0.29249186344756251</v>
      </c>
      <c r="F628" s="18">
        <v>1.6577773053990143E-2</v>
      </c>
      <c r="G628" s="18">
        <v>8.444130589581654E-2</v>
      </c>
      <c r="H628" s="18">
        <v>0.17474877891557644</v>
      </c>
      <c r="I628" s="18">
        <v>4.1198492070811735E-2</v>
      </c>
      <c r="J628" s="18">
        <v>0.35030291627301885</v>
      </c>
      <c r="K628" s="18">
        <v>0</v>
      </c>
      <c r="L628" s="18">
        <v>2.5223591861081848E-2</v>
      </c>
      <c r="M628" s="17">
        <v>0.53983639532574879</v>
      </c>
      <c r="N628" s="17" t="s">
        <v>30</v>
      </c>
      <c r="O628" s="17" t="s">
        <v>2</v>
      </c>
      <c r="Q628" t="s">
        <v>451</v>
      </c>
      <c r="R628" s="17">
        <v>2.3149697132856091E-2</v>
      </c>
      <c r="S628" s="17">
        <v>0.25946253532574443</v>
      </c>
      <c r="T628" s="17">
        <v>2.9648842873281463E-2</v>
      </c>
      <c r="U628" s="17">
        <v>0.11472837183663855</v>
      </c>
      <c r="V628" s="17">
        <v>0.17474877891557644</v>
      </c>
      <c r="W628" s="17">
        <v>4.1198492070811735E-2</v>
      </c>
      <c r="X628" s="17">
        <v>0.33183968998400937</v>
      </c>
      <c r="Y628" s="17">
        <v>0</v>
      </c>
      <c r="Z628" s="17">
        <v>2.5223591861081848E-2</v>
      </c>
      <c r="AA628" s="17" t="s">
        <v>30</v>
      </c>
      <c r="AD628" s="21"/>
    </row>
    <row r="629" spans="2:30" x14ac:dyDescent="0.2">
      <c r="B629" t="s">
        <v>452</v>
      </c>
      <c r="C629" s="13">
        <v>70329</v>
      </c>
      <c r="D629" s="18">
        <v>1.0081266573002456E-2</v>
      </c>
      <c r="E629" s="18">
        <v>0.33306947872579651</v>
      </c>
      <c r="F629" s="18">
        <v>5.7165916996343297E-3</v>
      </c>
      <c r="G629" s="18">
        <v>8.3836467518617702E-2</v>
      </c>
      <c r="H629" s="18">
        <v>0.12659347785337691</v>
      </c>
      <c r="I629" s="18">
        <v>4.2143806524525318E-2</v>
      </c>
      <c r="J629" s="18">
        <v>0.3622320817077902</v>
      </c>
      <c r="K629" s="18">
        <v>0</v>
      </c>
      <c r="L629" s="18">
        <v>3.6326829397256628E-2</v>
      </c>
      <c r="M629" s="17">
        <v>0.49463698934529243</v>
      </c>
      <c r="N629" s="17" t="s">
        <v>30</v>
      </c>
      <c r="O629" s="17" t="s">
        <v>2</v>
      </c>
      <c r="Q629" t="s">
        <v>452</v>
      </c>
      <c r="R629" s="17">
        <v>2.0412192844665125E-2</v>
      </c>
      <c r="S629" s="17">
        <v>0.28874006505380889</v>
      </c>
      <c r="T629" s="17">
        <v>1.5661772935956143E-2</v>
      </c>
      <c r="U629" s="17">
        <v>0.13527189229197575</v>
      </c>
      <c r="V629" s="17">
        <v>0.12659347785337691</v>
      </c>
      <c r="W629" s="17">
        <v>4.2143806524525318E-2</v>
      </c>
      <c r="X629" s="17">
        <v>0.33484996309843529</v>
      </c>
      <c r="Y629" s="17">
        <v>0</v>
      </c>
      <c r="Z629" s="17">
        <v>3.6326829397256628E-2</v>
      </c>
      <c r="AA629" s="17" t="s">
        <v>30</v>
      </c>
      <c r="AD629" s="21"/>
    </row>
    <row r="630" spans="2:30" x14ac:dyDescent="0.2">
      <c r="B630" t="s">
        <v>453</v>
      </c>
      <c r="C630" s="13">
        <v>70608</v>
      </c>
      <c r="D630" s="18">
        <v>1.7335336437716238E-2</v>
      </c>
      <c r="E630" s="18">
        <v>0.27637615287935802</v>
      </c>
      <c r="F630" s="18">
        <v>1.998527938847321E-2</v>
      </c>
      <c r="G630" s="18">
        <v>8.9048214358394703E-2</v>
      </c>
      <c r="H630" s="18">
        <v>0.18350734846377539</v>
      </c>
      <c r="I630" s="18">
        <v>4.0849200131488073E-2</v>
      </c>
      <c r="J630" s="18">
        <v>0.34257618647011434</v>
      </c>
      <c r="K630" s="18">
        <v>0</v>
      </c>
      <c r="L630" s="18">
        <v>3.0322281870680163E-2</v>
      </c>
      <c r="M630" s="17">
        <v>0.58224231474845534</v>
      </c>
      <c r="N630" s="17" t="s">
        <v>30</v>
      </c>
      <c r="O630" s="17" t="s">
        <v>2</v>
      </c>
      <c r="Q630" t="s">
        <v>453</v>
      </c>
      <c r="R630" s="17">
        <v>2.2463710322241908E-2</v>
      </c>
      <c r="S630" s="17">
        <v>0.25606108976989045</v>
      </c>
      <c r="T630" s="17">
        <v>2.8007502918000395E-2</v>
      </c>
      <c r="U630" s="17">
        <v>0.10748325840567566</v>
      </c>
      <c r="V630" s="17">
        <v>0.18350734846377539</v>
      </c>
      <c r="W630" s="17">
        <v>4.0849200131488073E-2</v>
      </c>
      <c r="X630" s="17">
        <v>0.33130560811824811</v>
      </c>
      <c r="Y630" s="17">
        <v>0</v>
      </c>
      <c r="Z630" s="17">
        <v>3.0322281870680163E-2</v>
      </c>
      <c r="AA630" s="17" t="s">
        <v>30</v>
      </c>
      <c r="AD630" s="21"/>
    </row>
    <row r="631" spans="2:30" x14ac:dyDescent="0.2">
      <c r="B631" t="s">
        <v>454</v>
      </c>
      <c r="C631" s="13">
        <v>68078</v>
      </c>
      <c r="D631" s="18">
        <v>1.1306362097965469E-2</v>
      </c>
      <c r="E631" s="18">
        <v>0.31900563964202827</v>
      </c>
      <c r="F631" s="18">
        <v>8.8415780202659167E-3</v>
      </c>
      <c r="G631" s="18">
        <v>8.0920841860755377E-2</v>
      </c>
      <c r="H631" s="18">
        <v>0.12997514325977411</v>
      </c>
      <c r="I631" s="18">
        <v>4.1685222861220714E-2</v>
      </c>
      <c r="J631" s="18">
        <v>0.38420852769060793</v>
      </c>
      <c r="K631" s="18">
        <v>0</v>
      </c>
      <c r="L631" s="18">
        <v>2.4056684567382188E-2</v>
      </c>
      <c r="M631" s="17">
        <v>0.53622509564766951</v>
      </c>
      <c r="N631" s="17" t="s">
        <v>30</v>
      </c>
      <c r="O631" s="17" t="s">
        <v>2</v>
      </c>
      <c r="Q631" t="s">
        <v>454</v>
      </c>
      <c r="R631" s="17">
        <v>2.2892723036739355E-2</v>
      </c>
      <c r="S631" s="17">
        <v>0.27069381582256241</v>
      </c>
      <c r="T631" s="17">
        <v>2.4223312530402198E-2</v>
      </c>
      <c r="U631" s="17">
        <v>0.13056746936448912</v>
      </c>
      <c r="V631" s="17">
        <v>0.12997514325977411</v>
      </c>
      <c r="W631" s="17">
        <v>4.1685222861220714E-2</v>
      </c>
      <c r="X631" s="17">
        <v>0.35590562855742991</v>
      </c>
      <c r="Y631" s="17">
        <v>0</v>
      </c>
      <c r="Z631" s="17">
        <v>2.4056684567382188E-2</v>
      </c>
      <c r="AA631" s="17" t="s">
        <v>30</v>
      </c>
      <c r="AD631" s="21"/>
    </row>
    <row r="632" spans="2:30" x14ac:dyDescent="0.2">
      <c r="B632" t="s">
        <v>555</v>
      </c>
      <c r="C632" s="13">
        <v>69874</v>
      </c>
      <c r="D632" s="18">
        <v>1.2533464794015854E-2</v>
      </c>
      <c r="E632" s="18">
        <v>0.34553134723683832</v>
      </c>
      <c r="F632" s="18">
        <v>1.0857164883526286E-2</v>
      </c>
      <c r="G632" s="18">
        <v>7.6636092409931467E-2</v>
      </c>
      <c r="H632" s="18">
        <v>0.14781635989750497</v>
      </c>
      <c r="I632" s="18">
        <v>4.3647362339445633E-2</v>
      </c>
      <c r="J632" s="18">
        <v>0.34593064703097826</v>
      </c>
      <c r="K632" s="18">
        <v>0</v>
      </c>
      <c r="L632" s="18">
        <v>1.7047561407759204E-2</v>
      </c>
      <c r="M632" s="17">
        <v>0.59543351391772181</v>
      </c>
      <c r="N632" s="17" t="s">
        <v>30</v>
      </c>
      <c r="O632" s="17" t="s">
        <v>2</v>
      </c>
      <c r="Q632" t="s">
        <v>555</v>
      </c>
      <c r="R632" s="17">
        <v>2.5377317278009286E-2</v>
      </c>
      <c r="S632" s="17">
        <v>0.29503139802467021</v>
      </c>
      <c r="T632" s="17">
        <v>2.9745425258358479E-2</v>
      </c>
      <c r="U632" s="17">
        <v>0.12365393658615206</v>
      </c>
      <c r="V632" s="17">
        <v>0.14781635989750497</v>
      </c>
      <c r="W632" s="17">
        <v>4.3647362339445633E-2</v>
      </c>
      <c r="X632" s="17">
        <v>0.31768063920810014</v>
      </c>
      <c r="Y632" s="17">
        <v>0</v>
      </c>
      <c r="Z632" s="17">
        <v>1.7047561407759204E-2</v>
      </c>
      <c r="AA632" s="17" t="s">
        <v>30</v>
      </c>
      <c r="AD632" s="21"/>
    </row>
    <row r="633" spans="2:30" x14ac:dyDescent="0.2">
      <c r="B633" t="s">
        <v>557</v>
      </c>
      <c r="C633" s="13">
        <v>70980</v>
      </c>
      <c r="D633" s="18">
        <v>1.5874070948153501E-2</v>
      </c>
      <c r="E633" s="18">
        <v>0.34345191031822203</v>
      </c>
      <c r="F633" s="18">
        <v>1.4611117767607089E-2</v>
      </c>
      <c r="G633" s="18">
        <v>0.10475287610059765</v>
      </c>
      <c r="H633" s="18">
        <v>5.6296009857585712E-2</v>
      </c>
      <c r="I633" s="18">
        <v>4.3845575786922941E-2</v>
      </c>
      <c r="J633" s="18">
        <v>0.41184777586386512</v>
      </c>
      <c r="K633" s="18">
        <v>0</v>
      </c>
      <c r="L633" s="18">
        <v>9.3206633570459517E-3</v>
      </c>
      <c r="M633" s="17">
        <v>0.54337058049903963</v>
      </c>
      <c r="N633" s="17" t="s">
        <v>30</v>
      </c>
      <c r="O633" s="17" t="s">
        <v>2</v>
      </c>
      <c r="Q633" t="s">
        <v>557</v>
      </c>
      <c r="R633" s="17">
        <v>3.2141258747322529E-2</v>
      </c>
      <c r="S633" s="17">
        <v>0.27590125051629072</v>
      </c>
      <c r="T633" s="17">
        <v>4.0030147479557535E-2</v>
      </c>
      <c r="U633" s="17">
        <v>0.16902095463418643</v>
      </c>
      <c r="V633" s="17">
        <v>5.6296009857585712E-2</v>
      </c>
      <c r="W633" s="17">
        <v>4.3845575786922941E-2</v>
      </c>
      <c r="X633" s="17">
        <v>0.37344413962108819</v>
      </c>
      <c r="Y633" s="17">
        <v>0</v>
      </c>
      <c r="Z633" s="17">
        <v>9.3206633570459517E-3</v>
      </c>
      <c r="AA633" s="17" t="s">
        <v>30</v>
      </c>
      <c r="AD633" s="21"/>
    </row>
    <row r="634" spans="2:30" x14ac:dyDescent="0.2">
      <c r="B634" t="s">
        <v>560</v>
      </c>
      <c r="C634" s="13">
        <v>66002</v>
      </c>
      <c r="D634" s="18">
        <v>0.40218845576363538</v>
      </c>
      <c r="E634" s="18">
        <v>2.5378173985986258E-3</v>
      </c>
      <c r="F634" s="18">
        <v>5.3941932932759062E-2</v>
      </c>
      <c r="G634" s="18">
        <v>6.6930124018400691E-2</v>
      </c>
      <c r="H634" s="18">
        <v>4.3175934003075636E-2</v>
      </c>
      <c r="I634" s="18">
        <v>3.3627137896487178E-2</v>
      </c>
      <c r="J634" s="18">
        <v>0.39045016336464766</v>
      </c>
      <c r="K634" s="18">
        <v>0</v>
      </c>
      <c r="L634" s="18">
        <v>7.1484346223958072E-3</v>
      </c>
      <c r="M634" s="17">
        <v>0.63081305552658185</v>
      </c>
      <c r="N634" s="17" t="s">
        <v>1</v>
      </c>
      <c r="O634" s="17" t="s">
        <v>1</v>
      </c>
      <c r="Q634" t="s">
        <v>560</v>
      </c>
      <c r="R634" s="17">
        <v>0.28769015922428304</v>
      </c>
      <c r="S634" s="17">
        <v>9.4217928477091633E-3</v>
      </c>
      <c r="T634" s="17">
        <v>0.15683397904851315</v>
      </c>
      <c r="U634" s="17">
        <v>0.1436334468089327</v>
      </c>
      <c r="V634" s="17">
        <v>4.3175934003075636E-2</v>
      </c>
      <c r="W634" s="17">
        <v>3.3627137896487178E-2</v>
      </c>
      <c r="X634" s="17">
        <v>0.31846911554860335</v>
      </c>
      <c r="Y634" s="17">
        <v>0</v>
      </c>
      <c r="Z634" s="17">
        <v>7.1484346223958072E-3</v>
      </c>
      <c r="AA634" s="17" t="s">
        <v>30</v>
      </c>
      <c r="AD634" s="21"/>
    </row>
    <row r="635" spans="2:30" x14ac:dyDescent="0.2">
      <c r="B635" t="s">
        <v>566</v>
      </c>
      <c r="C635" s="13">
        <v>75044</v>
      </c>
      <c r="D635" s="18">
        <v>3.3542782448517793E-2</v>
      </c>
      <c r="E635" s="18">
        <v>0.40038979788863371</v>
      </c>
      <c r="F635" s="18">
        <v>1.1819596772201471E-2</v>
      </c>
      <c r="G635" s="18">
        <v>9.9597911216883633E-2</v>
      </c>
      <c r="H635" s="18">
        <v>6.4901973311831576E-2</v>
      </c>
      <c r="I635" s="18">
        <v>5.0548243059562389E-2</v>
      </c>
      <c r="J635" s="18">
        <v>0.32567402941394635</v>
      </c>
      <c r="K635" s="18">
        <v>0</v>
      </c>
      <c r="L635" s="18">
        <v>1.3525665888423084E-2</v>
      </c>
      <c r="M635" s="17">
        <v>0.59003757906188392</v>
      </c>
      <c r="N635" s="17" t="s">
        <v>2</v>
      </c>
      <c r="O635" s="17" t="s">
        <v>2</v>
      </c>
      <c r="Q635" t="s">
        <v>566</v>
      </c>
      <c r="R635" s="17">
        <v>6.7916242361784729E-2</v>
      </c>
      <c r="S635" s="17">
        <v>0.32107519632609172</v>
      </c>
      <c r="T635" s="17">
        <v>3.2382204391581931E-2</v>
      </c>
      <c r="U635" s="17">
        <v>0.16070331106978142</v>
      </c>
      <c r="V635" s="17">
        <v>6.4901973311831576E-2</v>
      </c>
      <c r="W635" s="17">
        <v>5.0548243059562389E-2</v>
      </c>
      <c r="X635" s="17">
        <v>0.28894716359094313</v>
      </c>
      <c r="Y635" s="17">
        <v>0</v>
      </c>
      <c r="Z635" s="17">
        <v>1.3525665888423084E-2</v>
      </c>
      <c r="AA635" s="17" t="s">
        <v>2</v>
      </c>
      <c r="AD635" s="21"/>
    </row>
    <row r="636" spans="2:30" x14ac:dyDescent="0.2">
      <c r="B636" t="s">
        <v>579</v>
      </c>
      <c r="C636" s="13">
        <v>69070</v>
      </c>
      <c r="D636" s="18">
        <v>2.0630757382490129E-2</v>
      </c>
      <c r="E636" s="18">
        <v>0.35723052314916354</v>
      </c>
      <c r="F636" s="18">
        <v>1.0271583462648722E-2</v>
      </c>
      <c r="G636" s="18">
        <v>8.4777816540917442E-2</v>
      </c>
      <c r="H636" s="18">
        <v>8.8544083678313276E-2</v>
      </c>
      <c r="I636" s="18">
        <v>4.6320294116261769E-2</v>
      </c>
      <c r="J636" s="18">
        <v>0.35541413989944681</v>
      </c>
      <c r="K636" s="18">
        <v>0</v>
      </c>
      <c r="L636" s="18">
        <v>3.6810801770758406E-2</v>
      </c>
      <c r="M636" s="17">
        <v>0.61620641181930047</v>
      </c>
      <c r="N636" s="17" t="s">
        <v>2</v>
      </c>
      <c r="O636" s="17" t="s">
        <v>2</v>
      </c>
      <c r="Q636" t="s">
        <v>579</v>
      </c>
      <c r="R636" s="17">
        <v>4.1772429602312096E-2</v>
      </c>
      <c r="S636" s="17">
        <v>0.29701703809650043</v>
      </c>
      <c r="T636" s="17">
        <v>2.8141105109013961E-2</v>
      </c>
      <c r="U636" s="17">
        <v>0.13679077861105174</v>
      </c>
      <c r="V636" s="17">
        <v>8.8544083678313276E-2</v>
      </c>
      <c r="W636" s="17">
        <v>4.6320294116261769E-2</v>
      </c>
      <c r="X636" s="17">
        <v>0.3246034690157884</v>
      </c>
      <c r="Y636" s="17">
        <v>0</v>
      </c>
      <c r="Z636" s="17">
        <v>3.6810801770758406E-2</v>
      </c>
      <c r="AA636" s="17" t="s">
        <v>30</v>
      </c>
      <c r="AD636" s="21"/>
    </row>
    <row r="637" spans="2:30" x14ac:dyDescent="0.2">
      <c r="B637" t="s">
        <v>580</v>
      </c>
      <c r="C637" s="13">
        <v>77708</v>
      </c>
      <c r="D637" s="18">
        <v>1.1591400677744459E-2</v>
      </c>
      <c r="E637" s="18">
        <v>4.8557019580024313E-3</v>
      </c>
      <c r="F637" s="18">
        <v>0.42792057631302904</v>
      </c>
      <c r="G637" s="18">
        <v>6.8144338142760275E-2</v>
      </c>
      <c r="H637" s="18">
        <v>8.1234518406843134E-2</v>
      </c>
      <c r="I637" s="18">
        <v>3.0238972765328023E-2</v>
      </c>
      <c r="J637" s="18">
        <v>0.36588229901938102</v>
      </c>
      <c r="K637" s="18">
        <v>0</v>
      </c>
      <c r="L637" s="18">
        <v>1.0132192716911516E-2</v>
      </c>
      <c r="M637" s="17">
        <v>0.62536007170566488</v>
      </c>
      <c r="N637" s="17" t="s">
        <v>3</v>
      </c>
      <c r="O637" s="17" t="s">
        <v>3</v>
      </c>
      <c r="Q637" t="s">
        <v>580</v>
      </c>
      <c r="R637" s="17">
        <v>3.0651491579783256E-2</v>
      </c>
      <c r="S637" s="17">
        <v>2.7761957519477277E-2</v>
      </c>
      <c r="T637" s="17">
        <v>0.36806176818110292</v>
      </c>
      <c r="U637" s="17">
        <v>0.11029474317907623</v>
      </c>
      <c r="V637" s="17">
        <v>8.1234518406843134E-2</v>
      </c>
      <c r="W637" s="17">
        <v>3.0238972765328023E-2</v>
      </c>
      <c r="X637" s="17">
        <v>0.34162435565147753</v>
      </c>
      <c r="Y637" s="17">
        <v>0</v>
      </c>
      <c r="Z637" s="17">
        <v>1.0132192716911516E-2</v>
      </c>
      <c r="AA637" s="17" t="s">
        <v>3</v>
      </c>
      <c r="AD637" s="21"/>
    </row>
    <row r="638" spans="2:30" x14ac:dyDescent="0.2">
      <c r="B638" t="s">
        <v>455</v>
      </c>
      <c r="C638" s="13">
        <v>74586</v>
      </c>
      <c r="D638" s="18">
        <v>2.4142306649126779E-2</v>
      </c>
      <c r="E638" s="18">
        <v>0.34394021481518</v>
      </c>
      <c r="F638" s="18">
        <v>6.5873399047026108E-3</v>
      </c>
      <c r="G638" s="18">
        <v>9.7318610528351002E-2</v>
      </c>
      <c r="H638" s="18">
        <v>8.8485186224641368E-2</v>
      </c>
      <c r="I638" s="18">
        <v>4.6235227503695901E-2</v>
      </c>
      <c r="J638" s="18">
        <v>0.37402227964421098</v>
      </c>
      <c r="K638" s="18">
        <v>0</v>
      </c>
      <c r="L638" s="18">
        <v>1.9268834730091399E-2</v>
      </c>
      <c r="M638" s="17">
        <v>0.5919298543</v>
      </c>
      <c r="N638" s="17" t="s">
        <v>30</v>
      </c>
      <c r="O638" s="17" t="s">
        <v>2</v>
      </c>
      <c r="Q638" t="s">
        <v>455</v>
      </c>
      <c r="R638" s="17">
        <v>4.8882490654172772E-2</v>
      </c>
      <c r="S638" s="17">
        <v>0.28067691166732833</v>
      </c>
      <c r="T638" s="17">
        <v>1.8047365853680726E-2</v>
      </c>
      <c r="U638" s="17">
        <v>0.1570256117777431</v>
      </c>
      <c r="V638" s="17">
        <v>8.8485186224641368E-2</v>
      </c>
      <c r="W638" s="17">
        <v>4.6235227503695901E-2</v>
      </c>
      <c r="X638" s="17">
        <v>0.34137837158864642</v>
      </c>
      <c r="Y638" s="17">
        <v>0</v>
      </c>
      <c r="Z638" s="17">
        <v>1.9268834730091399E-2</v>
      </c>
      <c r="AA638" s="17" t="s">
        <v>30</v>
      </c>
      <c r="AD638" s="21"/>
    </row>
    <row r="639" spans="2:30" x14ac:dyDescent="0.2">
      <c r="B639" t="s">
        <v>456</v>
      </c>
      <c r="C639" s="13">
        <v>78088</v>
      </c>
      <c r="D639" s="18">
        <v>2.8033986471595843E-2</v>
      </c>
      <c r="E639" s="18">
        <v>0.30407462547441222</v>
      </c>
      <c r="F639" s="18">
        <v>2.1081980486533994E-2</v>
      </c>
      <c r="G639" s="18">
        <v>0.11448889898098452</v>
      </c>
      <c r="H639" s="18">
        <v>9.5009863893380633E-2</v>
      </c>
      <c r="I639" s="18">
        <v>4.4400164211212123E-2</v>
      </c>
      <c r="J639" s="18">
        <v>0.37131759659202751</v>
      </c>
      <c r="K639" s="18">
        <v>0</v>
      </c>
      <c r="L639" s="18">
        <v>2.1592883889853285E-2</v>
      </c>
      <c r="M639" s="17">
        <v>0.59604097001837686</v>
      </c>
      <c r="N639" s="17" t="s">
        <v>30</v>
      </c>
      <c r="O639" s="17" t="s">
        <v>2</v>
      </c>
      <c r="Q639" t="s">
        <v>456</v>
      </c>
      <c r="R639" s="17">
        <v>4.5546039950315621E-2</v>
      </c>
      <c r="S639" s="17">
        <v>0.2489786466716887</v>
      </c>
      <c r="T639" s="17">
        <v>4.0730372399475682E-2</v>
      </c>
      <c r="U639" s="17">
        <v>0.16099410793378</v>
      </c>
      <c r="V639" s="17">
        <v>9.5009863893380633E-2</v>
      </c>
      <c r="W639" s="17">
        <v>4.4400164211212123E-2</v>
      </c>
      <c r="X639" s="17">
        <v>0.34274792105029411</v>
      </c>
      <c r="Y639" s="17">
        <v>0</v>
      </c>
      <c r="Z639" s="17">
        <v>2.1592883889853285E-2</v>
      </c>
      <c r="AA639" s="17" t="s">
        <v>30</v>
      </c>
      <c r="AD639" s="21"/>
    </row>
    <row r="640" spans="2:30" x14ac:dyDescent="0.2">
      <c r="B640" t="s">
        <v>597</v>
      </c>
      <c r="C640" s="13">
        <v>75157</v>
      </c>
      <c r="D640" s="18">
        <v>4.9230194044025816E-2</v>
      </c>
      <c r="E640" s="18">
        <v>0.37051969934210038</v>
      </c>
      <c r="F640" s="18">
        <v>2.8842667092798934E-2</v>
      </c>
      <c r="G640" s="18">
        <v>0.10892374482252438</v>
      </c>
      <c r="H640" s="18">
        <v>0.11635649486477355</v>
      </c>
      <c r="I640" s="18">
        <v>5.0516919062867711E-2</v>
      </c>
      <c r="J640" s="18">
        <v>0.25329186759319056</v>
      </c>
      <c r="K640" s="18">
        <v>0</v>
      </c>
      <c r="L640" s="18">
        <v>2.2318413177718811E-2</v>
      </c>
      <c r="M640" s="17">
        <v>0.65579610820013134</v>
      </c>
      <c r="N640" s="17" t="s">
        <v>2</v>
      </c>
      <c r="O640" s="17" t="s">
        <v>2</v>
      </c>
      <c r="Q640" t="s">
        <v>597</v>
      </c>
      <c r="R640" s="17">
        <v>7.3940405775484913E-2</v>
      </c>
      <c r="S640" s="17">
        <v>0.31330493172221924</v>
      </c>
      <c r="T640" s="17">
        <v>4.9668126844054167E-2</v>
      </c>
      <c r="U640" s="17">
        <v>0.14543971210425566</v>
      </c>
      <c r="V640" s="17">
        <v>0.11635649486477355</v>
      </c>
      <c r="W640" s="17">
        <v>5.0516919062867711E-2</v>
      </c>
      <c r="X640" s="17">
        <v>0.2284549964486261</v>
      </c>
      <c r="Y640" s="17">
        <v>0</v>
      </c>
      <c r="Z640" s="17">
        <v>2.2318413177718811E-2</v>
      </c>
      <c r="AA640" s="17" t="s">
        <v>2</v>
      </c>
      <c r="AD640" s="21"/>
    </row>
    <row r="641" spans="2:30" x14ac:dyDescent="0.2">
      <c r="B641" t="s">
        <v>457</v>
      </c>
      <c r="C641" s="13">
        <v>73916</v>
      </c>
      <c r="D641" s="18">
        <v>2.1383320661430123E-2</v>
      </c>
      <c r="E641" s="18">
        <v>0.38569949749174448</v>
      </c>
      <c r="F641" s="18">
        <v>1.9297854339219843E-2</v>
      </c>
      <c r="G641" s="18">
        <v>9.4388251361658473E-2</v>
      </c>
      <c r="H641" s="18">
        <v>6.1597093453475617E-2</v>
      </c>
      <c r="I641" s="18">
        <v>4.7974270931470317E-2</v>
      </c>
      <c r="J641" s="18">
        <v>0.35359700089396984</v>
      </c>
      <c r="K641" s="18">
        <v>0</v>
      </c>
      <c r="L641" s="18">
        <v>1.6062710867031257E-2</v>
      </c>
      <c r="M641" s="17">
        <v>0.61485009436312277</v>
      </c>
      <c r="N641" s="17" t="s">
        <v>2</v>
      </c>
      <c r="O641" s="17" t="s">
        <v>2</v>
      </c>
      <c r="Q641" t="s">
        <v>457</v>
      </c>
      <c r="R641" s="17">
        <v>4.3296193175698251E-2</v>
      </c>
      <c r="S641" s="17">
        <v>0.31066108972247047</v>
      </c>
      <c r="T641" s="17">
        <v>5.2870421519058346E-2</v>
      </c>
      <c r="U641" s="17">
        <v>0.1522974160258693</v>
      </c>
      <c r="V641" s="17">
        <v>6.1597093453475617E-2</v>
      </c>
      <c r="W641" s="17">
        <v>4.7974270931470317E-2</v>
      </c>
      <c r="X641" s="17">
        <v>0.3152408043049264</v>
      </c>
      <c r="Y641" s="17">
        <v>0</v>
      </c>
      <c r="Z641" s="17">
        <v>1.6062710867031257E-2</v>
      </c>
      <c r="AA641" s="17" t="s">
        <v>30</v>
      </c>
      <c r="AD641" s="21"/>
    </row>
    <row r="642" spans="2:30" x14ac:dyDescent="0.2">
      <c r="B642" t="s">
        <v>610</v>
      </c>
      <c r="C642" s="13">
        <v>76222</v>
      </c>
      <c r="D642" s="18">
        <v>0.34970553260197584</v>
      </c>
      <c r="E642" s="18">
        <v>1.7619881174468485E-2</v>
      </c>
      <c r="F642" s="18">
        <v>2.5220528465004645E-2</v>
      </c>
      <c r="G642" s="18">
        <v>6.2634759955968677E-2</v>
      </c>
      <c r="H642" s="18">
        <v>8.2875562011583248E-2</v>
      </c>
      <c r="I642" s="18">
        <v>3.6507618744337722E-2</v>
      </c>
      <c r="J642" s="18">
        <v>0.40858912926891089</v>
      </c>
      <c r="K642" s="18">
        <v>0</v>
      </c>
      <c r="L642" s="18">
        <v>1.6846987777750417E-2</v>
      </c>
      <c r="M642" s="17">
        <v>0.59021968801446723</v>
      </c>
      <c r="N642" s="17" t="s">
        <v>30</v>
      </c>
      <c r="O642" s="17" t="s">
        <v>30</v>
      </c>
      <c r="Q642" t="s">
        <v>610</v>
      </c>
      <c r="R642" s="17">
        <v>0.25873924655990749</v>
      </c>
      <c r="S642" s="17">
        <v>6.5414820829411593E-2</v>
      </c>
      <c r="T642" s="17">
        <v>7.3327662132604499E-2</v>
      </c>
      <c r="U642" s="17">
        <v>0.1344155056406672</v>
      </c>
      <c r="V642" s="17">
        <v>8.2875562011583248E-2</v>
      </c>
      <c r="W642" s="17">
        <v>3.6507618744337722E-2</v>
      </c>
      <c r="X642" s="17">
        <v>0.33187259630373778</v>
      </c>
      <c r="Y642" s="17">
        <v>0</v>
      </c>
      <c r="Z642" s="17">
        <v>1.6846987777750417E-2</v>
      </c>
      <c r="AA642" s="17" t="s">
        <v>30</v>
      </c>
      <c r="AD642" s="21"/>
    </row>
    <row r="643" spans="2:30" x14ac:dyDescent="0.2">
      <c r="B643" t="s">
        <v>611</v>
      </c>
      <c r="C643" s="13">
        <v>72884</v>
      </c>
      <c r="D643" s="18">
        <v>1.799287064421471E-2</v>
      </c>
      <c r="E643" s="18">
        <v>0.37132586611207752</v>
      </c>
      <c r="F643" s="18">
        <v>6.9338267434364761E-3</v>
      </c>
      <c r="G643" s="18">
        <v>9.4409268087232212E-2</v>
      </c>
      <c r="H643" s="18">
        <v>9.0166434938042356E-2</v>
      </c>
      <c r="I643" s="18">
        <v>4.6276875052667123E-2</v>
      </c>
      <c r="J643" s="18">
        <v>0.35449895411730825</v>
      </c>
      <c r="K643" s="18">
        <v>0</v>
      </c>
      <c r="L643" s="18">
        <v>1.839590430502145E-2</v>
      </c>
      <c r="M643" s="17">
        <v>0.59207254324418035</v>
      </c>
      <c r="N643" s="17" t="s">
        <v>2</v>
      </c>
      <c r="O643" s="17" t="s">
        <v>2</v>
      </c>
      <c r="Q643" t="s">
        <v>611</v>
      </c>
      <c r="R643" s="17">
        <v>3.6431329611140442E-2</v>
      </c>
      <c r="S643" s="17">
        <v>0.31447274374360595</v>
      </c>
      <c r="T643" s="17">
        <v>1.8996637461428077E-2</v>
      </c>
      <c r="U643" s="17">
        <v>0.15233132695177407</v>
      </c>
      <c r="V643" s="17">
        <v>9.0166434938042356E-2</v>
      </c>
      <c r="W643" s="17">
        <v>4.6276875052667123E-2</v>
      </c>
      <c r="X643" s="17">
        <v>0.32292874793632065</v>
      </c>
      <c r="Y643" s="17">
        <v>0</v>
      </c>
      <c r="Z643" s="17">
        <v>1.839590430502145E-2</v>
      </c>
      <c r="AA643" s="17" t="s">
        <v>30</v>
      </c>
      <c r="AD643" s="21"/>
    </row>
    <row r="644" spans="2:30" x14ac:dyDescent="0.2">
      <c r="B644" t="s">
        <v>458</v>
      </c>
      <c r="C644" s="13">
        <v>21236</v>
      </c>
      <c r="D644" s="18">
        <v>2.8156755711476578E-2</v>
      </c>
      <c r="E644" s="18">
        <v>0.31726531517129086</v>
      </c>
      <c r="F644" s="18">
        <v>2.5467641368827378E-2</v>
      </c>
      <c r="G644" s="18">
        <v>0.12527402321197006</v>
      </c>
      <c r="H644" s="18">
        <v>5.8151599738244339E-2</v>
      </c>
      <c r="I644" s="18">
        <v>4.5290783128396774E-2</v>
      </c>
      <c r="J644" s="18">
        <v>0.22414861093467883</v>
      </c>
      <c r="K644" s="18">
        <v>0</v>
      </c>
      <c r="L644" s="18">
        <v>0.17624527073511514</v>
      </c>
      <c r="M644" s="17">
        <v>0.68644816792552321</v>
      </c>
      <c r="N644" s="17" t="s">
        <v>2</v>
      </c>
      <c r="O644" s="17" t="s">
        <v>2</v>
      </c>
      <c r="Q644" t="s">
        <v>458</v>
      </c>
      <c r="R644" s="17">
        <v>2.8156755711476578E-2</v>
      </c>
      <c r="S644" s="17">
        <v>0.31726531517129086</v>
      </c>
      <c r="T644" s="17">
        <v>2.5467641368827378E-2</v>
      </c>
      <c r="U644" s="17">
        <v>0.12527402321197006</v>
      </c>
      <c r="V644" s="17">
        <v>5.8151599738244339E-2</v>
      </c>
      <c r="W644" s="17">
        <v>4.5290783128396774E-2</v>
      </c>
      <c r="X644" s="17">
        <v>0.22414861093467883</v>
      </c>
      <c r="Y644" s="17">
        <v>0</v>
      </c>
      <c r="Z644" s="17">
        <v>0.17624527073511514</v>
      </c>
      <c r="AA644" s="17" t="s">
        <v>2</v>
      </c>
      <c r="AD644" s="21"/>
    </row>
    <row r="645" spans="2:30" x14ac:dyDescent="0.2">
      <c r="B645" t="s">
        <v>459</v>
      </c>
      <c r="C645" s="13">
        <v>34235</v>
      </c>
      <c r="D645" s="18">
        <v>1.5867241289187463E-2</v>
      </c>
      <c r="E645" s="18">
        <v>2.6800192578634477E-3</v>
      </c>
      <c r="F645" s="18">
        <v>0.54387929808123825</v>
      </c>
      <c r="G645" s="18">
        <v>0.10687361029476083</v>
      </c>
      <c r="H645" s="18">
        <v>0.12530735215878561</v>
      </c>
      <c r="I645" s="18">
        <v>2.0568724501542346E-2</v>
      </c>
      <c r="J645" s="18">
        <v>0.18045126863392022</v>
      </c>
      <c r="K645" s="18">
        <v>0</v>
      </c>
      <c r="L645" s="18">
        <v>4.3724857827018926E-3</v>
      </c>
      <c r="M645" s="17">
        <v>0.66700973676551834</v>
      </c>
      <c r="N645" s="17" t="s">
        <v>3</v>
      </c>
      <c r="O645" s="17" t="s">
        <v>3</v>
      </c>
      <c r="Q645" t="s">
        <v>459</v>
      </c>
      <c r="R645" s="17">
        <v>1.6675967317867007E-2</v>
      </c>
      <c r="S645" s="17">
        <v>2.8643361014731262E-3</v>
      </c>
      <c r="T645" s="17">
        <v>0.54084750436334261</v>
      </c>
      <c r="U645" s="17">
        <v>0.11015679457622424</v>
      </c>
      <c r="V645" s="17">
        <v>0.12530735215878561</v>
      </c>
      <c r="W645" s="17">
        <v>2.0568724501542346E-2</v>
      </c>
      <c r="X645" s="17">
        <v>0.17920683519806324</v>
      </c>
      <c r="Y645" s="17">
        <v>0</v>
      </c>
      <c r="Z645" s="17">
        <v>4.3724857827018926E-3</v>
      </c>
      <c r="AA645" s="17" t="s">
        <v>3</v>
      </c>
      <c r="AD645" s="21"/>
    </row>
    <row r="646" spans="2:30" x14ac:dyDescent="0.2">
      <c r="B646" t="s">
        <v>460</v>
      </c>
      <c r="C646" s="13">
        <v>71361</v>
      </c>
      <c r="D646" s="18">
        <v>1.8621249337912708E-2</v>
      </c>
      <c r="E646" s="18">
        <v>0.36082257396859385</v>
      </c>
      <c r="F646" s="18">
        <v>1.0894192782736449E-2</v>
      </c>
      <c r="G646" s="18">
        <v>9.441726098157012E-2</v>
      </c>
      <c r="H646" s="18">
        <v>9.4199599042125895E-2</v>
      </c>
      <c r="I646" s="18">
        <v>4.5809963730965374E-2</v>
      </c>
      <c r="J646" s="18">
        <v>0.36549690851561512</v>
      </c>
      <c r="K646" s="18">
        <v>0</v>
      </c>
      <c r="L646" s="18">
        <v>9.7382516404804654E-3</v>
      </c>
      <c r="M646" s="17">
        <v>0.60059439497508427</v>
      </c>
      <c r="N646" s="17" t="s">
        <v>30</v>
      </c>
      <c r="O646" s="17" t="s">
        <v>2</v>
      </c>
      <c r="Q646" t="s">
        <v>460</v>
      </c>
      <c r="R646" s="17">
        <v>3.7703648618118368E-2</v>
      </c>
      <c r="S646" s="17">
        <v>0.29857601398562178</v>
      </c>
      <c r="T646" s="17">
        <v>2.9846870766485671E-2</v>
      </c>
      <c r="U646" s="17">
        <v>0.1523442236538177</v>
      </c>
      <c r="V646" s="17">
        <v>9.4199599042125895E-2</v>
      </c>
      <c r="W646" s="17">
        <v>4.5809963730965374E-2</v>
      </c>
      <c r="X646" s="17">
        <v>0.33178142856238474</v>
      </c>
      <c r="Y646" s="17">
        <v>0</v>
      </c>
      <c r="Z646" s="17">
        <v>9.7382516404804654E-3</v>
      </c>
      <c r="AA646" s="17" t="s">
        <v>30</v>
      </c>
      <c r="AD646" s="21"/>
    </row>
    <row r="647" spans="2:30" x14ac:dyDescent="0.2">
      <c r="B647" t="s">
        <v>461</v>
      </c>
      <c r="C647" s="13">
        <v>72316</v>
      </c>
      <c r="D647" s="18">
        <v>1.562872017813249E-2</v>
      </c>
      <c r="E647" s="18">
        <v>0.358493291907589</v>
      </c>
      <c r="F647" s="18">
        <v>1.0485996576873945E-2</v>
      </c>
      <c r="G647" s="18">
        <v>8.9765533886567717E-2</v>
      </c>
      <c r="H647" s="18">
        <v>9.9505262329878733E-2</v>
      </c>
      <c r="I647" s="18">
        <v>4.4973897822894494E-2</v>
      </c>
      <c r="J647" s="18">
        <v>0.3611708662961105</v>
      </c>
      <c r="K647" s="18">
        <v>0</v>
      </c>
      <c r="L647" s="18">
        <v>1.9976431001953072E-2</v>
      </c>
      <c r="M647" s="17">
        <v>0.60909805497235703</v>
      </c>
      <c r="N647" s="17" t="s">
        <v>30</v>
      </c>
      <c r="O647" s="17" t="s">
        <v>2</v>
      </c>
      <c r="Q647" t="s">
        <v>461</v>
      </c>
      <c r="R647" s="17">
        <v>3.1644481165260793E-2</v>
      </c>
      <c r="S647" s="17">
        <v>0.30113698734981542</v>
      </c>
      <c r="T647" s="17">
        <v>2.8728533717865195E-2</v>
      </c>
      <c r="U647" s="17">
        <v>0.14483856477777915</v>
      </c>
      <c r="V647" s="17">
        <v>9.9505262329878733E-2</v>
      </c>
      <c r="W647" s="17">
        <v>4.4973897822894494E-2</v>
      </c>
      <c r="X647" s="17">
        <v>0.32919584183455314</v>
      </c>
      <c r="Y647" s="17">
        <v>0</v>
      </c>
      <c r="Z647" s="17">
        <v>1.9976431001953072E-2</v>
      </c>
      <c r="AA647" s="17" t="s">
        <v>30</v>
      </c>
      <c r="AD647" s="21"/>
    </row>
    <row r="648" spans="2:30" x14ac:dyDescent="0.2">
      <c r="B648" t="s">
        <v>626</v>
      </c>
      <c r="C648" s="13">
        <v>78299</v>
      </c>
      <c r="D648" s="18">
        <v>0.33748005191033958</v>
      </c>
      <c r="E648" s="18">
        <v>1.8192007030341212E-2</v>
      </c>
      <c r="F648" s="18">
        <v>2.2801993362614292E-2</v>
      </c>
      <c r="G648" s="18">
        <v>5.5301802233111347E-2</v>
      </c>
      <c r="H648" s="18">
        <v>4.6812352771599897E-2</v>
      </c>
      <c r="I648" s="18">
        <v>3.6459325739136489E-2</v>
      </c>
      <c r="J648" s="18">
        <v>0.46164284876459283</v>
      </c>
      <c r="K648" s="18">
        <v>0</v>
      </c>
      <c r="L648" s="18">
        <v>2.1309618188264334E-2</v>
      </c>
      <c r="M648" s="17">
        <v>0.62185576152829736</v>
      </c>
      <c r="N648" s="17" t="s">
        <v>30</v>
      </c>
      <c r="O648" s="17" t="s">
        <v>30</v>
      </c>
      <c r="Q648" t="s">
        <v>626</v>
      </c>
      <c r="R648" s="17">
        <v>0.25443725539568646</v>
      </c>
      <c r="S648" s="17">
        <v>6.753887092845641E-2</v>
      </c>
      <c r="T648" s="17">
        <v>6.6295869555775502E-2</v>
      </c>
      <c r="U648" s="17">
        <v>0.118678824908556</v>
      </c>
      <c r="V648" s="17">
        <v>4.6812352771599897E-2</v>
      </c>
      <c r="W648" s="17">
        <v>3.6459325739136489E-2</v>
      </c>
      <c r="X648" s="17">
        <v>0.3884678825125249</v>
      </c>
      <c r="Y648" s="17">
        <v>0</v>
      </c>
      <c r="Z648" s="17">
        <v>2.1309618188264334E-2</v>
      </c>
      <c r="AA648" s="17" t="s">
        <v>30</v>
      </c>
      <c r="AD648" s="21"/>
    </row>
    <row r="649" spans="2:30" x14ac:dyDescent="0.2">
      <c r="B649" t="s">
        <v>462</v>
      </c>
      <c r="C649" s="13">
        <v>73380</v>
      </c>
      <c r="D649" s="18">
        <v>6.3209643435312518E-2</v>
      </c>
      <c r="E649" s="18">
        <v>0.36615119850467148</v>
      </c>
      <c r="F649" s="18">
        <v>7.5373001430622897E-3</v>
      </c>
      <c r="G649" s="18">
        <v>7.6883211665436921E-2</v>
      </c>
      <c r="H649" s="18">
        <v>9.0828721164898638E-2</v>
      </c>
      <c r="I649" s="18">
        <v>4.7326366565293022E-2</v>
      </c>
      <c r="J649" s="18">
        <v>0.31283720346794075</v>
      </c>
      <c r="K649" s="18">
        <v>0</v>
      </c>
      <c r="L649" s="18">
        <v>3.5226355053384568E-2</v>
      </c>
      <c r="M649" s="17">
        <v>0.70472864067251284</v>
      </c>
      <c r="N649" s="17" t="s">
        <v>2</v>
      </c>
      <c r="O649" s="17" t="s">
        <v>2</v>
      </c>
      <c r="Q649" t="s">
        <v>462</v>
      </c>
      <c r="R649" s="17">
        <v>0.12798465570778492</v>
      </c>
      <c r="S649" s="17">
        <v>0.27125618087849013</v>
      </c>
      <c r="T649" s="17">
        <v>2.0649976348379475E-2</v>
      </c>
      <c r="U649" s="17">
        <v>0.12405266866902021</v>
      </c>
      <c r="V649" s="17">
        <v>9.0828721164898638E-2</v>
      </c>
      <c r="W649" s="17">
        <v>4.7326366565293022E-2</v>
      </c>
      <c r="X649" s="17">
        <v>0.28267507561274924</v>
      </c>
      <c r="Y649" s="17">
        <v>0</v>
      </c>
      <c r="Z649" s="17">
        <v>3.5226355053384568E-2</v>
      </c>
      <c r="AA649" s="17" t="s">
        <v>30</v>
      </c>
      <c r="AD649" s="21"/>
    </row>
    <row r="650" spans="2:30" x14ac:dyDescent="0.2">
      <c r="B650" t="s">
        <v>635</v>
      </c>
      <c r="C650" s="13">
        <v>72674</v>
      </c>
      <c r="D650" s="18">
        <v>1.6562554816124841E-2</v>
      </c>
      <c r="E650" s="18">
        <v>0.38610995602058718</v>
      </c>
      <c r="F650" s="18">
        <v>1.3281301194219421E-2</v>
      </c>
      <c r="G650" s="18">
        <v>8.6501405160454847E-2</v>
      </c>
      <c r="H650" s="18">
        <v>6.0217665763755666E-2</v>
      </c>
      <c r="I650" s="18">
        <v>4.6899917678634113E-2</v>
      </c>
      <c r="J650" s="18">
        <v>0.34486737691282937</v>
      </c>
      <c r="K650" s="18">
        <v>0</v>
      </c>
      <c r="L650" s="18">
        <v>4.5559822453394676E-2</v>
      </c>
      <c r="M650" s="17">
        <v>0.59782950933402879</v>
      </c>
      <c r="N650" s="17" t="s">
        <v>2</v>
      </c>
      <c r="O650" s="17" t="s">
        <v>2</v>
      </c>
      <c r="Q650" t="s">
        <v>635</v>
      </c>
      <c r="R650" s="17">
        <v>3.3535276590388699E-2</v>
      </c>
      <c r="S650" s="17">
        <v>0.32556344321225977</v>
      </c>
      <c r="T650" s="17">
        <v>3.6386842812512449E-2</v>
      </c>
      <c r="U650" s="17">
        <v>0.13957182486691841</v>
      </c>
      <c r="V650" s="17">
        <v>6.0217665763755666E-2</v>
      </c>
      <c r="W650" s="17">
        <v>4.6899917678634113E-2</v>
      </c>
      <c r="X650" s="17">
        <v>0.31226520662213636</v>
      </c>
      <c r="Y650" s="17">
        <v>0</v>
      </c>
      <c r="Z650" s="17">
        <v>4.5559822453394676E-2</v>
      </c>
      <c r="AA650" s="17" t="s">
        <v>2</v>
      </c>
      <c r="AD650" s="21"/>
    </row>
    <row r="651" spans="2:30" x14ac:dyDescent="0.2">
      <c r="B651" t="s">
        <v>650</v>
      </c>
      <c r="C651" s="13">
        <v>76687</v>
      </c>
      <c r="D651" s="18">
        <v>0.14908173783708412</v>
      </c>
      <c r="E651" s="18">
        <v>0.19336742934479761</v>
      </c>
      <c r="F651" s="18">
        <v>4.5836045086780811E-2</v>
      </c>
      <c r="G651" s="18">
        <v>0.13378608701126402</v>
      </c>
      <c r="H651" s="18">
        <v>0.10227846974613385</v>
      </c>
      <c r="I651" s="18">
        <v>4.336212651263343E-2</v>
      </c>
      <c r="J651" s="18">
        <v>0.32307021242964445</v>
      </c>
      <c r="K651" s="18">
        <v>0</v>
      </c>
      <c r="L651" s="18">
        <v>9.21789203166163E-3</v>
      </c>
      <c r="M651" s="17">
        <v>0.67319110925908698</v>
      </c>
      <c r="N651" s="17" t="s">
        <v>30</v>
      </c>
      <c r="O651" s="17" t="s">
        <v>2</v>
      </c>
      <c r="Q651" t="s">
        <v>650</v>
      </c>
      <c r="R651" s="17">
        <v>0.14908173783708412</v>
      </c>
      <c r="S651" s="17">
        <v>0.19336742934479761</v>
      </c>
      <c r="T651" s="17">
        <v>4.5836045086780811E-2</v>
      </c>
      <c r="U651" s="17">
        <v>0.13378608701126402</v>
      </c>
      <c r="V651" s="17">
        <v>0.10227846974613385</v>
      </c>
      <c r="W651" s="17">
        <v>4.336212651263343E-2</v>
      </c>
      <c r="X651" s="17">
        <v>0.32307021242964445</v>
      </c>
      <c r="Y651" s="17">
        <v>0</v>
      </c>
      <c r="Z651" s="17">
        <v>9.21789203166163E-3</v>
      </c>
      <c r="AA651" s="17" t="s">
        <v>30</v>
      </c>
      <c r="AD651" s="21"/>
    </row>
  </sheetData>
  <conditionalFormatting sqref="M20:O651">
    <cfRule type="cellIs" dxfId="37" priority="1" stopIfTrue="1" operator="equal">
      <formula>"CON"</formula>
    </cfRule>
    <cfRule type="cellIs" dxfId="36" priority="2" stopIfTrue="1" operator="equal">
      <formula>"LAB"</formula>
    </cfRule>
    <cfRule type="cellIs" dxfId="35" priority="3" stopIfTrue="1" operator="equal">
      <formula>"LIB"</formula>
    </cfRule>
    <cfRule type="cellIs" dxfId="34" priority="4" stopIfTrue="1" operator="equal">
      <formula>"UKIP"</formula>
    </cfRule>
    <cfRule type="cellIs" dxfId="33" priority="5" stopIfTrue="1" operator="equal">
      <formula>"Green"</formula>
    </cfRule>
    <cfRule type="cellIs" dxfId="32" priority="6" stopIfTrue="1" operator="equal">
      <formula>"NAT"</formula>
    </cfRule>
    <cfRule type="cellIs" dxfId="31" priority="7" stopIfTrue="1" operator="equal">
      <formula>"SNP"</formula>
    </cfRule>
    <cfRule type="cellIs" dxfId="30" priority="8" stopIfTrue="1" operator="equal">
      <formula>"Plaid"</formula>
    </cfRule>
    <cfRule type="cellIs" dxfId="29" priority="9" stopIfTrue="1" operator="equal">
      <formula>"MIN"</formula>
    </cfRule>
    <cfRule type="cellIs" dxfId="28" priority="10" stopIfTrue="1" operator="equal">
      <formula>"ChUK"</formula>
    </cfRule>
    <cfRule type="cellIs" dxfId="27" priority="11" stopIfTrue="1" operator="equal">
      <formula>"Brexit"</formula>
    </cfRule>
    <cfRule type="cellIs" dxfId="26" priority="12" stopIfTrue="1" operator="equal">
      <formula>"Reform"</formula>
    </cfRule>
    <cfRule type="cellIs" dxfId="25" priority="13" stopIfTrue="1" operator="equal">
      <formula>"DUP"</formula>
    </cfRule>
    <cfRule type="cellIs" dxfId="24" priority="14" stopIfTrue="1" operator="equal">
      <formula>"SF"</formula>
    </cfRule>
    <cfRule type="cellIs" dxfId="23" priority="15" stopIfTrue="1" operator="equal">
      <formula>"Alliance"</formula>
    </cfRule>
    <cfRule type="cellIs" dxfId="22" priority="16" stopIfTrue="1" operator="equal">
      <formula>"UUP"</formula>
    </cfRule>
    <cfRule type="cellIs" dxfId="21" priority="17" stopIfTrue="1" operator="equal">
      <formula>"SDLP"</formula>
    </cfRule>
  </conditionalFormatting>
  <conditionalFormatting sqref="AA20:AA651">
    <cfRule type="cellIs" dxfId="20" priority="35" stopIfTrue="1" operator="equal">
      <formula>"CON"</formula>
    </cfRule>
    <cfRule type="cellIs" dxfId="19" priority="36" stopIfTrue="1" operator="equal">
      <formula>"LAB"</formula>
    </cfRule>
    <cfRule type="cellIs" dxfId="18" priority="37" stopIfTrue="1" operator="equal">
      <formula>"LIB"</formula>
    </cfRule>
    <cfRule type="cellIs" dxfId="17" priority="38" stopIfTrue="1" operator="equal">
      <formula>"UKIP"</formula>
    </cfRule>
    <cfRule type="cellIs" dxfId="16" priority="39" stopIfTrue="1" operator="equal">
      <formula>"Green"</formula>
    </cfRule>
    <cfRule type="cellIs" dxfId="15" priority="40" stopIfTrue="1" operator="equal">
      <formula>"NAT"</formula>
    </cfRule>
    <cfRule type="cellIs" dxfId="14" priority="41" stopIfTrue="1" operator="equal">
      <formula>"SNP"</formula>
    </cfRule>
    <cfRule type="cellIs" dxfId="13" priority="42" stopIfTrue="1" operator="equal">
      <formula>"Plaid"</formula>
    </cfRule>
    <cfRule type="cellIs" dxfId="12" priority="43" stopIfTrue="1" operator="equal">
      <formula>"MIN"</formula>
    </cfRule>
    <cfRule type="cellIs" dxfId="11" priority="44" stopIfTrue="1" operator="equal">
      <formula>"ChUK"</formula>
    </cfRule>
    <cfRule type="cellIs" dxfId="10" priority="45" stopIfTrue="1" operator="equal">
      <formula>"Brexit"</formula>
    </cfRule>
    <cfRule type="cellIs" dxfId="9" priority="46" stopIfTrue="1" operator="equal">
      <formula>"Reform"</formula>
    </cfRule>
    <cfRule type="cellIs" dxfId="8" priority="47" stopIfTrue="1" operator="equal">
      <formula>"DUP"</formula>
    </cfRule>
    <cfRule type="cellIs" dxfId="7" priority="48" stopIfTrue="1" operator="equal">
      <formula>"SF"</formula>
    </cfRule>
    <cfRule type="cellIs" dxfId="6" priority="49" stopIfTrue="1" operator="equal">
      <formula>"Alliance"</formula>
    </cfRule>
    <cfRule type="cellIs" dxfId="5" priority="50" stopIfTrue="1" operator="equal">
      <formula>"UUP"</formula>
    </cfRule>
    <cfRule type="cellIs" dxfId="4" priority="51" stopIfTrue="1" operator="equal">
      <formula>"SDLP"</formula>
    </cfRule>
    <cfRule type="cellIs" dxfId="3" priority="52" stopIfTrue="1" operator="equal">
      <formula>"DEM"</formula>
    </cfRule>
    <cfRule type="cellIs" dxfId="2" priority="53" stopIfTrue="1" operator="equal">
      <formula>"REP"</formula>
    </cfRule>
    <cfRule type="cellIs" dxfId="1" priority="54" stopIfTrue="1" operator="equal">
      <formula>"NDP"</formula>
    </cfRule>
    <cfRule type="cellIs" dxfId="0" priority="55" stopIfTrue="1" operator="equal">
      <formula>"BQ"</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Contents</vt:lpstr>
      <vt:lpstr>Tables</vt:lpstr>
      <vt:lpstr>Seats</vt:lpstr>
      <vt:lpstr>ByElectionFile</vt:lpstr>
      <vt:lpstr>SeatAreas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Martin Baxter</cp:lastModifiedBy>
  <dcterms:created xsi:type="dcterms:W3CDTF">2018-01-11T14:18:02Z</dcterms:created>
  <dcterms:modified xsi:type="dcterms:W3CDTF">2026-10-02T16:14:57Z</dcterms:modified>
</cp:coreProperties>
</file>