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ElCalc\election\Analysis\Restore\MRP_Sep2026\"/>
    </mc:Choice>
  </mc:AlternateContent>
  <xr:revisionPtr revIDLastSave="0" documentId="13_ncr:1_{41658D1F-56AC-4E83-BA8C-941A9031CCB8}" xr6:coauthVersionLast="47" xr6:coauthVersionMax="47" xr10:uidLastSave="{00000000-0000-0000-0000-000000000000}"/>
  <bookViews>
    <workbookView xWindow="1050" yWindow="375" windowWidth="28500" windowHeight="15045" activeTab="1" xr2:uid="{00000000-000D-0000-FFFF-FFFF00000000}"/>
  </bookViews>
  <sheets>
    <sheet name="Contents" sheetId="8" r:id="rId1"/>
    <sheet name="Tables" sheetId="1" r:id="rId2"/>
    <sheet name="Seats" sheetId="2" r:id="rId3"/>
  </sheets>
  <externalReferences>
    <externalReference r:id="rId4"/>
    <externalReference r:id="rId5"/>
  </externalReferences>
  <definedNames>
    <definedName name="AllocFile" localSheetId="2">[1]WARDLIST!$C$9</definedName>
    <definedName name="AllocFile">[1]WARDLIST!$C$9</definedName>
    <definedName name="ByElectionFile">Seats!$JT$5</definedName>
    <definedName name="MINFrac24">[2]Static!$BE$15:$BE$646</definedName>
    <definedName name="MinorBoosts">[2]Static!$BK$15:$BN$16</definedName>
    <definedName name="OAQuery" localSheetId="2">[1]WARDLIST!$C$7</definedName>
    <definedName name="OAQuery">[1]WARDLIST!$C$7</definedName>
    <definedName name="SeatAreas">Seats!$JK$15:$JK$646</definedName>
    <definedName name="SqlConn" localSheetId="2">[1]WARDLIST!$C$4</definedName>
    <definedName name="SqlConn">[1]WARDLIST!$C$4</definedName>
    <definedName name="WardList" localSheetId="2">[1]WARDLIST!$B$12</definedName>
    <definedName name="WardList">[1]WARDLIST!$B$12:$B$17</definedName>
    <definedName name="WardQuery" localSheetId="2">[1]WARDLIST!$C$6</definedName>
    <definedName name="WardQuery">[1]WARDLIST!$C$6</definedName>
  </definedNames>
  <calcPr calcId="162913" calcMode="manual" calcCompleted="0" calcOnSave="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 i="2" l="1" a="1"/>
  <c r="C15" i="2"/>
  <c r="M15" i="2" a="1"/>
  <c r="M15" i="2"/>
  <c r="D15" i="2" a="1"/>
  <c r="D15" i="2"/>
  <c r="E15" i="2" a="1"/>
  <c r="E15" i="2"/>
  <c r="F15" i="2" a="1"/>
  <c r="F15" i="2"/>
  <c r="G15" i="2" a="1"/>
  <c r="G15" i="2"/>
  <c r="H15" i="2" a="1"/>
  <c r="H15" i="2"/>
  <c r="I15" i="2" a="1"/>
  <c r="I15" i="2"/>
  <c r="J15" i="2" a="1"/>
  <c r="J15" i="2"/>
  <c r="K15" i="2" a="1"/>
  <c r="K15" i="2"/>
  <c r="L15" i="2" a="1"/>
  <c r="L15" i="2"/>
</calcChain>
</file>

<file path=xl/sharedStrings.xml><?xml version="1.0" encoding="utf-8"?>
<sst xmlns="http://schemas.openxmlformats.org/spreadsheetml/2006/main" count="3674" uniqueCount="766">
  <si>
    <t>Total</t>
  </si>
  <si>
    <t>CON</t>
  </si>
  <si>
    <t>LAB</t>
  </si>
  <si>
    <t>LIB</t>
  </si>
  <si>
    <t>Remain</t>
  </si>
  <si>
    <t>Leave</t>
  </si>
  <si>
    <t>Green</t>
  </si>
  <si>
    <t>Female</t>
  </si>
  <si>
    <t>Male</t>
  </si>
  <si>
    <t>35-44</t>
  </si>
  <si>
    <t>45-54</t>
  </si>
  <si>
    <t>55-64</t>
  </si>
  <si>
    <t>65+</t>
  </si>
  <si>
    <t>AB</t>
  </si>
  <si>
    <t>C1</t>
  </si>
  <si>
    <t>C2</t>
  </si>
  <si>
    <t>DE</t>
  </si>
  <si>
    <t>Anglia</t>
  </si>
  <si>
    <t>East Midlands</t>
  </si>
  <si>
    <t>London</t>
  </si>
  <si>
    <t>North East</t>
  </si>
  <si>
    <t>North West</t>
  </si>
  <si>
    <t>Scotland</t>
  </si>
  <si>
    <t>South East</t>
  </si>
  <si>
    <t>Wales</t>
  </si>
  <si>
    <t>South West</t>
  </si>
  <si>
    <t>West Midlands</t>
  </si>
  <si>
    <t>Yorks/Humber</t>
  </si>
  <si>
    <t>Unweighted</t>
  </si>
  <si>
    <t>Weighted</t>
  </si>
  <si>
    <t>SNP</t>
  </si>
  <si>
    <t>Plaid Cymru</t>
  </si>
  <si>
    <t>EU Ref 2016</t>
  </si>
  <si>
    <t>Gender</t>
  </si>
  <si>
    <t>Age</t>
  </si>
  <si>
    <t>Social Grade</t>
  </si>
  <si>
    <t>All polls are subject to a wide range of potential sources of error. On the basis of the historical record of the polls at recent general elections,</t>
  </si>
  <si>
    <t>there is a 9 in 10 chance that the true value of a party’s support lies within 4 points of the estimates provided by this poll, and a 2 in 3 chance that they lie within 2 points.</t>
  </si>
  <si>
    <t>Electoral Calculus web site</t>
  </si>
  <si>
    <t>https://www.electoralcalculus.co.uk</t>
  </si>
  <si>
    <t>Email address for enquiries</t>
  </si>
  <si>
    <t>enquiry@electoralcalculus.co.uk</t>
  </si>
  <si>
    <t>British Polling Council web site</t>
  </si>
  <si>
    <t>https://www.britishpollingcouncil.org/</t>
  </si>
  <si>
    <t>Find Out Now and Electoral Calculus are both members of the British Polling Council and abide by its rules.</t>
  </si>
  <si>
    <t>Additionally, regression analysis was performed on the poll sample to make predictions for the likely outcome of each individual Westminster seat.</t>
  </si>
  <si>
    <t>Electorate</t>
  </si>
  <si>
    <t>Reform</t>
  </si>
  <si>
    <t>Aldershot</t>
  </si>
  <si>
    <t>Aldridge-Brownhills</t>
  </si>
  <si>
    <t>Altrincham and Sale West</t>
  </si>
  <si>
    <t>Amber Valley</t>
  </si>
  <si>
    <t>Arundel and South Downs</t>
  </si>
  <si>
    <t>Ashfield</t>
  </si>
  <si>
    <t>Ashford</t>
  </si>
  <si>
    <t>Aylesbury</t>
  </si>
  <si>
    <t>Banbury</t>
  </si>
  <si>
    <t>Barking</t>
  </si>
  <si>
    <t>Barrow and Furness</t>
  </si>
  <si>
    <t>Basildon and Billericay</t>
  </si>
  <si>
    <t>Basildon South and East Thurrock</t>
  </si>
  <si>
    <t>Basingstoke</t>
  </si>
  <si>
    <t>Bassetlaw</t>
  </si>
  <si>
    <t>Bath</t>
  </si>
  <si>
    <t>Battersea</t>
  </si>
  <si>
    <t>Beaconsfield</t>
  </si>
  <si>
    <t>Bedford</t>
  </si>
  <si>
    <t>Bedfordshire Mid</t>
  </si>
  <si>
    <t>Bermondsey and Old Southwark</t>
  </si>
  <si>
    <t>Beverley and Holderness</t>
  </si>
  <si>
    <t>Bexhill and Battle</t>
  </si>
  <si>
    <t>Bexleyheath and Crayford</t>
  </si>
  <si>
    <t>Birkenhead</t>
  </si>
  <si>
    <t>Birmingham Edgbaston</t>
  </si>
  <si>
    <t>Birmingham Erdington</t>
  </si>
  <si>
    <t>Birmingham Ladywood</t>
  </si>
  <si>
    <t>Birmingham Northfield</t>
  </si>
  <si>
    <t>Birmingham Perry Barr</t>
  </si>
  <si>
    <t>Birmingham Selly Oak</t>
  </si>
  <si>
    <t>Birmingham Yardley</t>
  </si>
  <si>
    <t>Bishop Auckland</t>
  </si>
  <si>
    <t>Blackburn</t>
  </si>
  <si>
    <t>Blackpool South</t>
  </si>
  <si>
    <t>Bognor Regis and Littlehampton</t>
  </si>
  <si>
    <t>Bolsover</t>
  </si>
  <si>
    <t>Bolton North East</t>
  </si>
  <si>
    <t>Bolton West</t>
  </si>
  <si>
    <t>Bootle</t>
  </si>
  <si>
    <t>Boston and Skegness</t>
  </si>
  <si>
    <t>Bournemouth East</t>
  </si>
  <si>
    <t>Bournemouth West</t>
  </si>
  <si>
    <t>Bracknell</t>
  </si>
  <si>
    <t>Bradford East</t>
  </si>
  <si>
    <t>Bradford South</t>
  </si>
  <si>
    <t>Bradford West</t>
  </si>
  <si>
    <t>Braintree</t>
  </si>
  <si>
    <t>Brentford and Isleworth</t>
  </si>
  <si>
    <t>Brentwood and Ongar</t>
  </si>
  <si>
    <t>Brighton Pavilion</t>
  </si>
  <si>
    <t>Bristol East</t>
  </si>
  <si>
    <t>Bristol North West</t>
  </si>
  <si>
    <t>Bristol South</t>
  </si>
  <si>
    <t>Bromsgrove</t>
  </si>
  <si>
    <t>Broxbourne</t>
  </si>
  <si>
    <t>Broxtowe</t>
  </si>
  <si>
    <t>Burnley</t>
  </si>
  <si>
    <t>Bury North</t>
  </si>
  <si>
    <t>Bury South</t>
  </si>
  <si>
    <t>Calder Valley</t>
  </si>
  <si>
    <t>Camborne and Redruth</t>
  </si>
  <si>
    <t>Cambridge</t>
  </si>
  <si>
    <t>Cambridgeshire North East</t>
  </si>
  <si>
    <t>Cambridgeshire North West</t>
  </si>
  <si>
    <t>Cambridgeshire South</t>
  </si>
  <si>
    <t>Cannock Chase</t>
  </si>
  <si>
    <t>Canterbury</t>
  </si>
  <si>
    <t>Carlisle</t>
  </si>
  <si>
    <t>Carshalton and Wallington</t>
  </si>
  <si>
    <t>Castle Point</t>
  </si>
  <si>
    <t>Chatham and Aylesford</t>
  </si>
  <si>
    <t>Cheadle</t>
  </si>
  <si>
    <t>Chelmsford</t>
  </si>
  <si>
    <t>Chelsea and Fulham</t>
  </si>
  <si>
    <t>Cheltenham</t>
  </si>
  <si>
    <t>Chesham and Amersham</t>
  </si>
  <si>
    <t>Chesterfield</t>
  </si>
  <si>
    <t>Chichester</t>
  </si>
  <si>
    <t>Chingford and Woodford Green</t>
  </si>
  <si>
    <t>Chippenham</t>
  </si>
  <si>
    <t>Chipping Barnet</t>
  </si>
  <si>
    <t>Chorley</t>
  </si>
  <si>
    <t>Christchurch</t>
  </si>
  <si>
    <t>Cities of London and Westminster</t>
  </si>
  <si>
    <t>Clacton</t>
  </si>
  <si>
    <t>Colchester</t>
  </si>
  <si>
    <t>Colne Valley</t>
  </si>
  <si>
    <t>Congleton</t>
  </si>
  <si>
    <t>Cornwall North</t>
  </si>
  <si>
    <t>Cornwall South East</t>
  </si>
  <si>
    <t>Coventry North West</t>
  </si>
  <si>
    <t>Coventry South</t>
  </si>
  <si>
    <t>Crawley</t>
  </si>
  <si>
    <t>Crewe and Nantwich</t>
  </si>
  <si>
    <t>Croydon South</t>
  </si>
  <si>
    <t>Dagenham and Rainham</t>
  </si>
  <si>
    <t>Darlington</t>
  </si>
  <si>
    <t>Dartford</t>
  </si>
  <si>
    <t>Daventry</t>
  </si>
  <si>
    <t>Derby North</t>
  </si>
  <si>
    <t>Derby South</t>
  </si>
  <si>
    <t>Derbyshire Dales</t>
  </si>
  <si>
    <t>Derbyshire Mid</t>
  </si>
  <si>
    <t>Derbyshire North East</t>
  </si>
  <si>
    <t>Derbyshire South</t>
  </si>
  <si>
    <t>Devon Central</t>
  </si>
  <si>
    <t>Devon North</t>
  </si>
  <si>
    <t>Devon South West</t>
  </si>
  <si>
    <t>Doncaster Central</t>
  </si>
  <si>
    <t>Doncaster North</t>
  </si>
  <si>
    <t>Dorset North</t>
  </si>
  <si>
    <t>Dorset South</t>
  </si>
  <si>
    <t>Dorset West</t>
  </si>
  <si>
    <t>Dulwich and West Norwood</t>
  </si>
  <si>
    <t>Durham North</t>
  </si>
  <si>
    <t>Durham, City of</t>
  </si>
  <si>
    <t>Ealing Central and Acton</t>
  </si>
  <si>
    <t>Ealing North</t>
  </si>
  <si>
    <t>Ealing Southall</t>
  </si>
  <si>
    <t>Easington</t>
  </si>
  <si>
    <t>East Ham</t>
  </si>
  <si>
    <t>Eastbourne</t>
  </si>
  <si>
    <t>Eastleigh</t>
  </si>
  <si>
    <t>Enfield North</t>
  </si>
  <si>
    <t>Epping Forest</t>
  </si>
  <si>
    <t>Epsom and Ewell</t>
  </si>
  <si>
    <t>Erewash</t>
  </si>
  <si>
    <t>Erith and Thamesmead</t>
  </si>
  <si>
    <t>Esher and Walton</t>
  </si>
  <si>
    <t>Exeter</t>
  </si>
  <si>
    <t>Feltham and Heston</t>
  </si>
  <si>
    <t>Filton and Bradley Stoke</t>
  </si>
  <si>
    <t>Finchley and Golders Green</t>
  </si>
  <si>
    <t>Folkestone and Hythe</t>
  </si>
  <si>
    <t>Forest of Dean</t>
  </si>
  <si>
    <t>Fylde</t>
  </si>
  <si>
    <t>Gainsborough</t>
  </si>
  <si>
    <t>Gedling</t>
  </si>
  <si>
    <t>Gillingham and Rainham</t>
  </si>
  <si>
    <t>Gloucester</t>
  </si>
  <si>
    <t>Gosport</t>
  </si>
  <si>
    <t>Gravesham</t>
  </si>
  <si>
    <t>Great Yarmouth</t>
  </si>
  <si>
    <t>Greenwich and Woolwich</t>
  </si>
  <si>
    <t>Guildford</t>
  </si>
  <si>
    <t>Hackney North and Stoke Newington</t>
  </si>
  <si>
    <t>Hackney South and Shoreditch</t>
  </si>
  <si>
    <t>Halifax</t>
  </si>
  <si>
    <t>Hampshire East</t>
  </si>
  <si>
    <t>Hampshire North East</t>
  </si>
  <si>
    <t>Hampshire North West</t>
  </si>
  <si>
    <t>Harlow</t>
  </si>
  <si>
    <t>Harrogate and Knaresborough</t>
  </si>
  <si>
    <t>Harrow East</t>
  </si>
  <si>
    <t>Harrow West</t>
  </si>
  <si>
    <t>Hartlepool</t>
  </si>
  <si>
    <t>Harwich and North Essex</t>
  </si>
  <si>
    <t>Hastings and Rye</t>
  </si>
  <si>
    <t>Havant</t>
  </si>
  <si>
    <t>Hayes and Harlington</t>
  </si>
  <si>
    <t>Hazel Grove</t>
  </si>
  <si>
    <t>Hemel Hempstead</t>
  </si>
  <si>
    <t>Hendon</t>
  </si>
  <si>
    <t>Hereford and South Herefordshire</t>
  </si>
  <si>
    <t>Herefordshire North</t>
  </si>
  <si>
    <t>Hertford and Stortford</t>
  </si>
  <si>
    <t>Hertfordshire North East</t>
  </si>
  <si>
    <t>Hertfordshire South West</t>
  </si>
  <si>
    <t>Hertsmere</t>
  </si>
  <si>
    <t>Hexham</t>
  </si>
  <si>
    <t>High Peak</t>
  </si>
  <si>
    <t>Holborn and St Pancras</t>
  </si>
  <si>
    <t>Hornchurch and Upminster</t>
  </si>
  <si>
    <t>Horsham</t>
  </si>
  <si>
    <t>Houghton and Sunderland South</t>
  </si>
  <si>
    <t>Huddersfield</t>
  </si>
  <si>
    <t>Hull East</t>
  </si>
  <si>
    <t>Huntingdon</t>
  </si>
  <si>
    <t>Hyndburn</t>
  </si>
  <si>
    <t>Ilford North</t>
  </si>
  <si>
    <t>Ilford South</t>
  </si>
  <si>
    <t>Ipswich</t>
  </si>
  <si>
    <t>Islington North</t>
  </si>
  <si>
    <t>Islington South and Finsbury</t>
  </si>
  <si>
    <t>Kenilworth and Southam</t>
  </si>
  <si>
    <t>Kettering</t>
  </si>
  <si>
    <t>Kingston and Surbiton</t>
  </si>
  <si>
    <t>Knowsley</t>
  </si>
  <si>
    <t>Lancashire West</t>
  </si>
  <si>
    <t>Leeds East</t>
  </si>
  <si>
    <t>Leeds North East</t>
  </si>
  <si>
    <t>Leeds North West</t>
  </si>
  <si>
    <t>Leicester East</t>
  </si>
  <si>
    <t>Leicester South</t>
  </si>
  <si>
    <t>Leicester West</t>
  </si>
  <si>
    <t>Leicestershire North West</t>
  </si>
  <si>
    <t>Leicestershire South</t>
  </si>
  <si>
    <t>Lewes</t>
  </si>
  <si>
    <t>Lewisham East</t>
  </si>
  <si>
    <t>Leyton and Wanstead</t>
  </si>
  <si>
    <t>Lichfield</t>
  </si>
  <si>
    <t>Lincoln</t>
  </si>
  <si>
    <t>Liverpool Riverside</t>
  </si>
  <si>
    <t>Liverpool Walton</t>
  </si>
  <si>
    <t>Liverpool Wavertree</t>
  </si>
  <si>
    <t>Liverpool West Derby</t>
  </si>
  <si>
    <t>Loughborough</t>
  </si>
  <si>
    <t>Louth and Horncastle</t>
  </si>
  <si>
    <t>Luton North</t>
  </si>
  <si>
    <t>Macclesfield</t>
  </si>
  <si>
    <t>Maidenhead</t>
  </si>
  <si>
    <t>Makerfield</t>
  </si>
  <si>
    <t>Maldon</t>
  </si>
  <si>
    <t>Manchester Central</t>
  </si>
  <si>
    <t>Manchester Withington</t>
  </si>
  <si>
    <t>Mansfield</t>
  </si>
  <si>
    <t>Milton Keynes North</t>
  </si>
  <si>
    <t>Mitcham and Morden</t>
  </si>
  <si>
    <t>Morecambe and Lunesdale</t>
  </si>
  <si>
    <t>New Forest East</t>
  </si>
  <si>
    <t>New Forest West</t>
  </si>
  <si>
    <t>Newark</t>
  </si>
  <si>
    <t>Newbury</t>
  </si>
  <si>
    <t>Newcastle upon Tyne North</t>
  </si>
  <si>
    <t>Newcastle-under-Lyme</t>
  </si>
  <si>
    <t>Newton Abbot</t>
  </si>
  <si>
    <t>Norfolk Mid</t>
  </si>
  <si>
    <t>Norfolk North</t>
  </si>
  <si>
    <t>Norfolk North West</t>
  </si>
  <si>
    <t>Norfolk South</t>
  </si>
  <si>
    <t>Norfolk South West</t>
  </si>
  <si>
    <t>Northampton North</t>
  </si>
  <si>
    <t>Northampton South</t>
  </si>
  <si>
    <t>Northamptonshire South</t>
  </si>
  <si>
    <t>Norwich North</t>
  </si>
  <si>
    <t>Norwich South</t>
  </si>
  <si>
    <t>Nottingham East</t>
  </si>
  <si>
    <t>Nottingham South</t>
  </si>
  <si>
    <t>Nuneaton</t>
  </si>
  <si>
    <t>Old Bexley and Sidcup</t>
  </si>
  <si>
    <t>Oldham East and Saddleworth</t>
  </si>
  <si>
    <t>Orpington</t>
  </si>
  <si>
    <t>Oxford East</t>
  </si>
  <si>
    <t>Oxford West and Abingdon</t>
  </si>
  <si>
    <t>Penistone and Stocksbridge</t>
  </si>
  <si>
    <t>Peterborough</t>
  </si>
  <si>
    <t>Plymouth Moor View</t>
  </si>
  <si>
    <t>Plymouth Sutton and Devonport</t>
  </si>
  <si>
    <t>Poole</t>
  </si>
  <si>
    <t>Poplar and Limehouse</t>
  </si>
  <si>
    <t>Portsmouth North</t>
  </si>
  <si>
    <t>Portsmouth South</t>
  </si>
  <si>
    <t>Preston</t>
  </si>
  <si>
    <t>Putney</t>
  </si>
  <si>
    <t>Rayleigh and Wickford</t>
  </si>
  <si>
    <t>Redcar</t>
  </si>
  <si>
    <t>Redditch</t>
  </si>
  <si>
    <t>Reigate</t>
  </si>
  <si>
    <t>Ribble Valley</t>
  </si>
  <si>
    <t>Richmond Park</t>
  </si>
  <si>
    <t>Rochdale</t>
  </si>
  <si>
    <t>Rochester and Strood</t>
  </si>
  <si>
    <t>Romford</t>
  </si>
  <si>
    <t>Romsey and Southampton North</t>
  </si>
  <si>
    <t>Rossendale and Darwen</t>
  </si>
  <si>
    <t>Rother Valley</t>
  </si>
  <si>
    <t>Rotherham</t>
  </si>
  <si>
    <t>Rugby</t>
  </si>
  <si>
    <t>Ruislip, Northwood and Pinner</t>
  </si>
  <si>
    <t>Runnymede and Weybridge</t>
  </si>
  <si>
    <t>Rushcliffe</t>
  </si>
  <si>
    <t>Salisbury</t>
  </si>
  <si>
    <t>Scarborough and Whitby</t>
  </si>
  <si>
    <t>Scunthorpe</t>
  </si>
  <si>
    <t>Sefton Central</t>
  </si>
  <si>
    <t>Sevenoaks</t>
  </si>
  <si>
    <t>Sheffield Brightside and Hillsborough</t>
  </si>
  <si>
    <t>Sheffield Central</t>
  </si>
  <si>
    <t>Sheffield Hallam</t>
  </si>
  <si>
    <t>Sheffield Heeley</t>
  </si>
  <si>
    <t>Sheffield South East</t>
  </si>
  <si>
    <t>Shipley</t>
  </si>
  <si>
    <t>Shropshire North</t>
  </si>
  <si>
    <t>Sittingbourne and Sheppey</t>
  </si>
  <si>
    <t>Skipton and Ripon</t>
  </si>
  <si>
    <t>Sleaford and North Hykeham</t>
  </si>
  <si>
    <t>Slough</t>
  </si>
  <si>
    <t>Somerset North</t>
  </si>
  <si>
    <t>South Holland and The Deepings</t>
  </si>
  <si>
    <t>South Shields</t>
  </si>
  <si>
    <t>Southampton Itchen</t>
  </si>
  <si>
    <t>Southampton Test</t>
  </si>
  <si>
    <t>Southport</t>
  </si>
  <si>
    <t>Spelthorne</t>
  </si>
  <si>
    <t>St Albans</t>
  </si>
  <si>
    <t>St Austell and Newquay</t>
  </si>
  <si>
    <t>St Helens North</t>
  </si>
  <si>
    <t>St Helens South and Whiston</t>
  </si>
  <si>
    <t>St Ives</t>
  </si>
  <si>
    <t>Stafford</t>
  </si>
  <si>
    <t>Staffordshire Moorlands</t>
  </si>
  <si>
    <t>Stalybridge and Hyde</t>
  </si>
  <si>
    <t>Stevenage</t>
  </si>
  <si>
    <t>Stockport</t>
  </si>
  <si>
    <t>Stockton North</t>
  </si>
  <si>
    <t>Stoke-on-Trent Central</t>
  </si>
  <si>
    <t>Stoke-on-Trent North</t>
  </si>
  <si>
    <t>Stoke-on-Trent South</t>
  </si>
  <si>
    <t>Stourbridge</t>
  </si>
  <si>
    <t>Stratford-on-Avon</t>
  </si>
  <si>
    <t>Stretford and Urmston</t>
  </si>
  <si>
    <t>Stroud</t>
  </si>
  <si>
    <t>Suffolk Coastal</t>
  </si>
  <si>
    <t>Suffolk South</t>
  </si>
  <si>
    <t>Suffolk West</t>
  </si>
  <si>
    <t>Sunderland Central</t>
  </si>
  <si>
    <t>Surrey East</t>
  </si>
  <si>
    <t>Surrey Heath</t>
  </si>
  <si>
    <t>Sussex Mid</t>
  </si>
  <si>
    <t>Sutton and Cheam</t>
  </si>
  <si>
    <t>Sutton Coldfield</t>
  </si>
  <si>
    <t>Swindon North</t>
  </si>
  <si>
    <t>Swindon South</t>
  </si>
  <si>
    <t>Tamworth</t>
  </si>
  <si>
    <t>Tatton</t>
  </si>
  <si>
    <t>Telford</t>
  </si>
  <si>
    <t>Tewkesbury</t>
  </si>
  <si>
    <t>Thirsk and Malton</t>
  </si>
  <si>
    <t>Thornbury and Yate</t>
  </si>
  <si>
    <t>Thurrock</t>
  </si>
  <si>
    <t>Tooting</t>
  </si>
  <si>
    <t>Torbay</t>
  </si>
  <si>
    <t>Tottenham</t>
  </si>
  <si>
    <t>Truro and Falmouth</t>
  </si>
  <si>
    <t>Tunbridge Wells</t>
  </si>
  <si>
    <t>Twickenham</t>
  </si>
  <si>
    <t>Tynemouth</t>
  </si>
  <si>
    <t>Uxbridge and South Ruislip</t>
  </si>
  <si>
    <t>Wallasey</t>
  </si>
  <si>
    <t>Walthamstow</t>
  </si>
  <si>
    <t>Warrington North</t>
  </si>
  <si>
    <t>Warrington South</t>
  </si>
  <si>
    <t>Warwick and Leamington</t>
  </si>
  <si>
    <t>Watford</t>
  </si>
  <si>
    <t>Welwyn Hatfield</t>
  </si>
  <si>
    <t>Westmorland and Lonsdale</t>
  </si>
  <si>
    <t>Wigan</t>
  </si>
  <si>
    <t>Wiltshire South West</t>
  </si>
  <si>
    <t>Wimbledon</t>
  </si>
  <si>
    <t>Winchester</t>
  </si>
  <si>
    <t>Windsor</t>
  </si>
  <si>
    <t>Wirral West</t>
  </si>
  <si>
    <t>Witham</t>
  </si>
  <si>
    <t>Witney</t>
  </si>
  <si>
    <t>Woking</t>
  </si>
  <si>
    <t>Wokingham</t>
  </si>
  <si>
    <t>Wolverhampton North East</t>
  </si>
  <si>
    <t>Wolverhampton South East</t>
  </si>
  <si>
    <t>Worcester</t>
  </si>
  <si>
    <t>Worcestershire West</t>
  </si>
  <si>
    <t>Worthing East and Shoreham</t>
  </si>
  <si>
    <t>Worthing West</t>
  </si>
  <si>
    <t>Wrekin, The</t>
  </si>
  <si>
    <t>Wycombe</t>
  </si>
  <si>
    <t>Wyre Forest</t>
  </si>
  <si>
    <t>Wythenshawe and Sale East</t>
  </si>
  <si>
    <t>Yeovil</t>
  </si>
  <si>
    <t>York Central</t>
  </si>
  <si>
    <t>York Outer</t>
  </si>
  <si>
    <t>Alyn and Deeside</t>
  </si>
  <si>
    <t>Plaid</t>
  </si>
  <si>
    <t>Bridgend</t>
  </si>
  <si>
    <t>Caerphilly</t>
  </si>
  <si>
    <t>Cardiff North</t>
  </si>
  <si>
    <t>Cardiff South and Penarth</t>
  </si>
  <si>
    <t>Cardiff West</t>
  </si>
  <si>
    <t>Dwyfor Meirionnydd</t>
  </si>
  <si>
    <t>Gower</t>
  </si>
  <si>
    <t>Llanelli</t>
  </si>
  <si>
    <t>Newport East</t>
  </si>
  <si>
    <t>Pontypridd</t>
  </si>
  <si>
    <t>Swansea West</t>
  </si>
  <si>
    <t>Torfaen</t>
  </si>
  <si>
    <t>Vale of Glamorgan</t>
  </si>
  <si>
    <t>Wrexham</t>
  </si>
  <si>
    <t>Aberdeen North</t>
  </si>
  <si>
    <t>Aberdeen South</t>
  </si>
  <si>
    <t>Aberdeenshire West and Kincardine</t>
  </si>
  <si>
    <t>Airdrie and Shotts</t>
  </si>
  <si>
    <t>Ayrshire Central</t>
  </si>
  <si>
    <t>Ayrshire North and Arran</t>
  </si>
  <si>
    <t>Berwickshire, Roxburgh and Selkirk</t>
  </si>
  <si>
    <t>Dumfries and Galloway</t>
  </si>
  <si>
    <t>Dumfriesshire, Clydesdale and Tweeddale</t>
  </si>
  <si>
    <t>Dunbartonshire West</t>
  </si>
  <si>
    <t>Edinburgh North and Leith</t>
  </si>
  <si>
    <t>Edinburgh South</t>
  </si>
  <si>
    <t>Edinburgh South West</t>
  </si>
  <si>
    <t>Edinburgh West</t>
  </si>
  <si>
    <t>Falkirk</t>
  </si>
  <si>
    <t>Fife North East</t>
  </si>
  <si>
    <t>Glasgow East</t>
  </si>
  <si>
    <t>Glasgow North</t>
  </si>
  <si>
    <t>Glasgow North East</t>
  </si>
  <si>
    <t>Glasgow South</t>
  </si>
  <si>
    <t>Glasgow South West</t>
  </si>
  <si>
    <t>Kilmarnock and Loudoun</t>
  </si>
  <si>
    <t>Livingston</t>
  </si>
  <si>
    <t>Midlothian</t>
  </si>
  <si>
    <t>Na h-Eileanan An Iar (Western Isles)</t>
  </si>
  <si>
    <t>Orkney and Shetland</t>
  </si>
  <si>
    <t>Paisley and Renfrewshire North</t>
  </si>
  <si>
    <t>Paisley and Renfrewshire South</t>
  </si>
  <si>
    <t>Renfrewshire East</t>
  </si>
  <si>
    <t>Total GB</t>
  </si>
  <si>
    <t/>
  </si>
  <si>
    <t>Contents</t>
  </si>
  <si>
    <t>Sheet</t>
  </si>
  <si>
    <t>Description</t>
  </si>
  <si>
    <t>Seats</t>
  </si>
  <si>
    <t>Lists of seat predictions from MRP</t>
  </si>
  <si>
    <t>Area</t>
  </si>
  <si>
    <t>Reform Uk</t>
  </si>
  <si>
    <t>Don't Know</t>
  </si>
  <si>
    <t>Seat Name</t>
  </si>
  <si>
    <t>Turnout</t>
  </si>
  <si>
    <t>Aberafan Maesteg</t>
  </si>
  <si>
    <t>Aberdeenshire North and Moray East</t>
  </si>
  <si>
    <t>Alloa and Grangemouth</t>
  </si>
  <si>
    <t>Angus and Perthshire Glens</t>
  </si>
  <si>
    <t>Arbroath and Broughty Ferry</t>
  </si>
  <si>
    <t>Argyll, Bute and South Lochaber</t>
  </si>
  <si>
    <t>Bangor Aberconwy</t>
  </si>
  <si>
    <t>Barnsley North</t>
  </si>
  <si>
    <t>Barnsley South</t>
  </si>
  <si>
    <t>Bathgate and Linlithgow</t>
  </si>
  <si>
    <t>Beckenham and Penge</t>
  </si>
  <si>
    <t>Bedfordshire North</t>
  </si>
  <si>
    <t>Bethnal Green and Stepney</t>
  </si>
  <si>
    <t>Bicester and Woodstock</t>
  </si>
  <si>
    <t>Birmingham Hall Green and Moseley</t>
  </si>
  <si>
    <t>Birmingham Hodge Hill and Solihull North</t>
  </si>
  <si>
    <t>Blackley and Middleton South</t>
  </si>
  <si>
    <t>Blackpool North and Fleetwood</t>
  </si>
  <si>
    <t>Blaenau Gwent and Rhymney</t>
  </si>
  <si>
    <t>Blaydon and Consett</t>
  </si>
  <si>
    <t>Blyth and Ashington</t>
  </si>
  <si>
    <t>Bolton South and Walkden</t>
  </si>
  <si>
    <t>Brecon, Radnor and Cwm Tawe</t>
  </si>
  <si>
    <t>Brent East</t>
  </si>
  <si>
    <t>Brent West</t>
  </si>
  <si>
    <t>Bridgwater</t>
  </si>
  <si>
    <t>Bridlington and the Wolds</t>
  </si>
  <si>
    <t>Brigg and Immingham</t>
  </si>
  <si>
    <t>Brighton Kemptown and Peacehaven</t>
  </si>
  <si>
    <t>Bristol Central</t>
  </si>
  <si>
    <t>Bristol North East</t>
  </si>
  <si>
    <t>Broadland and Fakenham</t>
  </si>
  <si>
    <t>Bromley and Biggin Hill</t>
  </si>
  <si>
    <t>Buckingham and Bletchley</t>
  </si>
  <si>
    <t>Buckinghamshire Mid</t>
  </si>
  <si>
    <t>Burton and Uttoxeter</t>
  </si>
  <si>
    <t>Bury St Edmunds and Stowmarket</t>
  </si>
  <si>
    <t>Cardiff East</t>
  </si>
  <si>
    <t>Ceredigion Preseli</t>
  </si>
  <si>
    <t>Cheshire Mid</t>
  </si>
  <si>
    <t>Chester North and Neston</t>
  </si>
  <si>
    <t>Chester South and Eddisbury</t>
  </si>
  <si>
    <t>Clapham and Brixton Hill</t>
  </si>
  <si>
    <t>Clwyd East</t>
  </si>
  <si>
    <t>Clwyd North</t>
  </si>
  <si>
    <t>Coatbridge and Bellshill</t>
  </si>
  <si>
    <t>Corby and East Northamptonshire</t>
  </si>
  <si>
    <t>Cotswolds North</t>
  </si>
  <si>
    <t>Cotswolds South</t>
  </si>
  <si>
    <t>Coventry East</t>
  </si>
  <si>
    <t>Cowdenbeath and Kirkcaldy</t>
  </si>
  <si>
    <t>Cramlington and Killingworth</t>
  </si>
  <si>
    <t>Croydon East</t>
  </si>
  <si>
    <t>Croydon West</t>
  </si>
  <si>
    <t>Cumbernauld and Kirkintilloch</t>
  </si>
  <si>
    <t>Devon South</t>
  </si>
  <si>
    <t>Dewsbury and Batley</t>
  </si>
  <si>
    <t>Didcot and Wantage</t>
  </si>
  <si>
    <t>Doncaster East and the Isle of Axholme</t>
  </si>
  <si>
    <t>Dorking and Horley</t>
  </si>
  <si>
    <t>Dover and Deal</t>
  </si>
  <si>
    <t>Droitwich and Evesham</t>
  </si>
  <si>
    <t>Dudley</t>
  </si>
  <si>
    <t>Dundee Central</t>
  </si>
  <si>
    <t>Dunfermline and Dollar</t>
  </si>
  <si>
    <t>Dunstable and Leighton Buzzard</t>
  </si>
  <si>
    <t>Earley and Woodley</t>
  </si>
  <si>
    <t>East Grinstead and Uckfield</t>
  </si>
  <si>
    <t>East Kilbride and Strathaven</t>
  </si>
  <si>
    <t>Edinburgh East and Musselburgh</t>
  </si>
  <si>
    <t>Edmonton and Winchmore Hill</t>
  </si>
  <si>
    <t>Ellesmere Port and Bromborough</t>
  </si>
  <si>
    <t>Eltham and Chislehurst</t>
  </si>
  <si>
    <t>Ely and East Cambridgeshire</t>
  </si>
  <si>
    <t>Essex North West</t>
  </si>
  <si>
    <t>Exmouth and Exeter East</t>
  </si>
  <si>
    <t>Fareham and Waterlooville</t>
  </si>
  <si>
    <t>Farnham and Bordon</t>
  </si>
  <si>
    <t>Frome and East Somerset</t>
  </si>
  <si>
    <t>Gateshead Central and Whickham</t>
  </si>
  <si>
    <t>Glasgow West</t>
  </si>
  <si>
    <t>Glastonbury and Somerton</t>
  </si>
  <si>
    <t>Glenrothes and Mid Fife</t>
  </si>
  <si>
    <t>Godalming and Ash</t>
  </si>
  <si>
    <t>Goole and Pocklington</t>
  </si>
  <si>
    <t>Gordon and Buchan</t>
  </si>
  <si>
    <t>Gorton and Denton</t>
  </si>
  <si>
    <t>Grantham and Bourne</t>
  </si>
  <si>
    <t>Great Grimsby and Cleethorpes</t>
  </si>
  <si>
    <t>Halesowen</t>
  </si>
  <si>
    <t>Hamble Valley</t>
  </si>
  <si>
    <t>Hamilton and Clyde Valley</t>
  </si>
  <si>
    <t>Hammersmith and Chiswick</t>
  </si>
  <si>
    <t>Hampstead and Highgate</t>
  </si>
  <si>
    <t>Harborough, Oadby and Wigston</t>
  </si>
  <si>
    <t>Harpenden and Berkhamsted</t>
  </si>
  <si>
    <t>Henley and Thame</t>
  </si>
  <si>
    <t>Herne Bay and Sandwich</t>
  </si>
  <si>
    <t>Heywood and Middleton North</t>
  </si>
  <si>
    <t>Hinckley and Bosworth</t>
  </si>
  <si>
    <t>Hitchin</t>
  </si>
  <si>
    <t>Honiton and Sidmouth</t>
  </si>
  <si>
    <t>Hornsey and Friern Barnet</t>
  </si>
  <si>
    <t>Hove and Portslade</t>
  </si>
  <si>
    <t>Inverclyde and Renfrewshire West</t>
  </si>
  <si>
    <t>Inverness, Skye and West Ross-shire</t>
  </si>
  <si>
    <t>Isle of Wight East</t>
  </si>
  <si>
    <t>Isle of Wight West</t>
  </si>
  <si>
    <t>Jarrow and Gateshead East</t>
  </si>
  <si>
    <t>Keighley and Ilkley</t>
  </si>
  <si>
    <t>Kensington and Bayswater</t>
  </si>
  <si>
    <t>Kingswinford and South Staffordshire</t>
  </si>
  <si>
    <t>Lancaster and Wyre</t>
  </si>
  <si>
    <t>Leeds Central and Headingley</t>
  </si>
  <si>
    <t>Leeds South</t>
  </si>
  <si>
    <t>Leeds South West and Morley</t>
  </si>
  <si>
    <t>Leeds West and Pudsey</t>
  </si>
  <si>
    <t>Leicestershire Mid</t>
  </si>
  <si>
    <t>Leigh and Atherton</t>
  </si>
  <si>
    <t>Lewisham North</t>
  </si>
  <si>
    <t>Lewisham West and East Dulwich</t>
  </si>
  <si>
    <t>Liverpool Garston</t>
  </si>
  <si>
    <t>Lothian East</t>
  </si>
  <si>
    <t>Lowestoft</t>
  </si>
  <si>
    <t>Luton South and South Bedfordshire</t>
  </si>
  <si>
    <t>Maidstone and Malling</t>
  </si>
  <si>
    <t>Manchester Rusholme</t>
  </si>
  <si>
    <t>Melksham and Devizes</t>
  </si>
  <si>
    <t>Melton and Syston</t>
  </si>
  <si>
    <t>Meriden and Solihull East</t>
  </si>
  <si>
    <t>Merthyr Tydfil and Aberdare</t>
  </si>
  <si>
    <t>Middlesbrough and Thornaby East</t>
  </si>
  <si>
    <t>Milton Keynes Central</t>
  </si>
  <si>
    <t>Monmouthshire</t>
  </si>
  <si>
    <t>Montgomeryshire and Glyndwr</t>
  </si>
  <si>
    <t>Moray West, Nairn and Strathspey</t>
  </si>
  <si>
    <t>Motherwell, Wishaw and Carluke</t>
  </si>
  <si>
    <t>Neath and Swansea East</t>
  </si>
  <si>
    <t>Newcastle upon Tyne Central and West</t>
  </si>
  <si>
    <t>Newcastle upon Tyne East and Wallsend</t>
  </si>
  <si>
    <t>Newport West and Islwyn</t>
  </si>
  <si>
    <t>Newton Aycliffe and Spennymoor</t>
  </si>
  <si>
    <t>Normanton and Hemsworth</t>
  </si>
  <si>
    <t>Northumberland North</t>
  </si>
  <si>
    <t>Nottingham North and Kimberley</t>
  </si>
  <si>
    <t>Oldham West, Chadderton and Royton</t>
  </si>
  <si>
    <t>Ossett and Denby Dale</t>
  </si>
  <si>
    <t>Peckham</t>
  </si>
  <si>
    <t>Pembrokeshire Mid and South</t>
  </si>
  <si>
    <t>Pendle and Clitheroe</t>
  </si>
  <si>
    <t>Penrith and Solway</t>
  </si>
  <si>
    <t>Perth and Kinross-shire</t>
  </si>
  <si>
    <t>Pontefract, Castleford and Knottingley</t>
  </si>
  <si>
    <t>Queen's Park and Maida Vale</t>
  </si>
  <si>
    <t>Rawmarsh and Conisbrough</t>
  </si>
  <si>
    <t>Reading Central</t>
  </si>
  <si>
    <t>Reading West and Mid Berkshire</t>
  </si>
  <si>
    <t>Rhondda and Ogmore</t>
  </si>
  <si>
    <t>Richmond and Northallerton</t>
  </si>
  <si>
    <t>Runcorn and Helsby</t>
  </si>
  <si>
    <t>Rutherglen</t>
  </si>
  <si>
    <t>Rutland and Stamford</t>
  </si>
  <si>
    <t>Salford</t>
  </si>
  <si>
    <t>Selby</t>
  </si>
  <si>
    <t>Sherwood Forest</t>
  </si>
  <si>
    <t>Shrewsbury</t>
  </si>
  <si>
    <t>Shropshire South</t>
  </si>
  <si>
    <t>Smethwick</t>
  </si>
  <si>
    <t>Solihull West and Shirley</t>
  </si>
  <si>
    <t>Somerset North East and Hanham</t>
  </si>
  <si>
    <t>Southend East and Rochford</t>
  </si>
  <si>
    <t>Southend West and Leigh</t>
  </si>
  <si>
    <t>Southgate and Wood Green</t>
  </si>
  <si>
    <t>Spen Valley</t>
  </si>
  <si>
    <t>St Neots and Mid Cambridgeshire</t>
  </si>
  <si>
    <t>Stirling and Strathallan</t>
  </si>
  <si>
    <t>Stockton West</t>
  </si>
  <si>
    <t>Stone, Great Wyrley and Penkridge</t>
  </si>
  <si>
    <t>Stratford and Bow</t>
  </si>
  <si>
    <t>Streatham and Croydon North</t>
  </si>
  <si>
    <t>Sussex Weald</t>
  </si>
  <si>
    <t>Taunton and Wellington</t>
  </si>
  <si>
    <t>Thanet East</t>
  </si>
  <si>
    <t>Tipton and Wednesbury</t>
  </si>
  <si>
    <t>Tiverton and Minehead</t>
  </si>
  <si>
    <t>Tonbridge</t>
  </si>
  <si>
    <t>Torridge and Tavistock</t>
  </si>
  <si>
    <t>Vauxhall and Camberwell Green</t>
  </si>
  <si>
    <t>Wakefield and Rothwell</t>
  </si>
  <si>
    <t>Walsall and Bloxwich</t>
  </si>
  <si>
    <t>Warwickshire North and Bedworth</t>
  </si>
  <si>
    <t>Washington and Gateshead South</t>
  </si>
  <si>
    <t>Waveney Valley</t>
  </si>
  <si>
    <t>Weald of Kent</t>
  </si>
  <si>
    <t>Wellingborough and Rushden</t>
  </si>
  <si>
    <t>Wells and Mendip Hills</t>
  </si>
  <si>
    <t>West Bromwich</t>
  </si>
  <si>
    <t>West Ham and Beckton</t>
  </si>
  <si>
    <t>Weston-super-Mare</t>
  </si>
  <si>
    <t>Wetherby and Easingwold</t>
  </si>
  <si>
    <t>Whitehaven and Workington</t>
  </si>
  <si>
    <t>Widnes and Halewood</t>
  </si>
  <si>
    <t>Wiltshire East</t>
  </si>
  <si>
    <t>Wolverhampton West</t>
  </si>
  <si>
    <t>Worsley and Eccles</t>
  </si>
  <si>
    <t>Ynys Mon (Anglesey)</t>
  </si>
  <si>
    <t>SNP/
Plaid</t>
  </si>
  <si>
    <t>Other</t>
  </si>
  <si>
    <t>Note that support fractions are given as a percentage of the estimated votes cast. The estimated turnout is shown in the 'Turnout' column.</t>
  </si>
  <si>
    <t>Weighting targets come from the 2021 census and reported election results. Weighted population total is the effective sample size (the size of the equivalent uniform sample with the same sample errors).</t>
  </si>
  <si>
    <t>Liberal Democrats</t>
  </si>
  <si>
    <t>Green Party</t>
  </si>
  <si>
    <t>turnout question are unlikely to vote.</t>
  </si>
  <si>
    <t>Our assumption for voting intention is that people who said "don't know" are</t>
  </si>
  <si>
    <t>likely to vote the same way that they did in July 2024.</t>
  </si>
  <si>
    <t>Our assumption for turnout is that people who said "don't know" for the</t>
  </si>
  <si>
    <t>Treatment of Don't Knows for Turnout and Voting Intention</t>
  </si>
  <si>
    <t>These assumptions are suggested by our analysis of polling error in July 2024.</t>
  </si>
  <si>
    <t>https://www.electoralcalculus.co.uk/blogs/ec_polls2024_20241028.html</t>
  </si>
  <si>
    <t>Vote in 2024</t>
  </si>
  <si>
    <t>HEADLINE Q2. If a general election was called tomorrow, how would you vote? [allowing for likelihood to vote and excluding don't knows and refuseds]</t>
  </si>
  <si>
    <t>Conservative</t>
  </si>
  <si>
    <t>Labour</t>
  </si>
  <si>
    <t>Don't know</t>
  </si>
  <si>
    <t>Q2. If a general election was called tomorrow, how would you vote?</t>
  </si>
  <si>
    <t>Would not vote</t>
  </si>
  <si>
    <t>Q2. If a general election was called tomorrow, how would you vote? [allowing for likelihood to vote]</t>
  </si>
  <si>
    <t>Would Not Vote</t>
  </si>
  <si>
    <t>Tables</t>
  </si>
  <si>
    <t>Tables for all respondents</t>
  </si>
  <si>
    <t>Ashton-under-Lyne</t>
  </si>
  <si>
    <t>MIN</t>
  </si>
  <si>
    <t>Dorset Mid and North Poole</t>
  </si>
  <si>
    <t>Faversham and Mid Kent</t>
  </si>
  <si>
    <t>Hull North and Cottingham</t>
  </si>
  <si>
    <t>Hull West and Haltemprice</t>
  </si>
  <si>
    <t>Middlesbrough South and East Cleveland</t>
  </si>
  <si>
    <t>South Ribble</t>
  </si>
  <si>
    <t>Suffolk Central and North Ipswich</t>
  </si>
  <si>
    <t>Caerfyrddin (Carmarthen)</t>
  </si>
  <si>
    <t>Ayr, Carrick and Cumnock</t>
  </si>
  <si>
    <t>Caithness, Sutherland and Easter Ross</t>
  </si>
  <si>
    <t>Dunbartonshire Mid</t>
  </si>
  <si>
    <t>Winner 2024</t>
  </si>
  <si>
    <t>Indep/ Other</t>
  </si>
  <si>
    <t>Note that the MRP vote share is slightly different to the vote share from classic quota-weighting on the tables tab.</t>
  </si>
  <si>
    <t>Q2. If a general election was called tomorrow, how would you vote? [allowing for likelihood to vote and don't knows]</t>
  </si>
  <si>
    <t>Religion</t>
  </si>
  <si>
    <t>Christian</t>
  </si>
  <si>
    <t>None</t>
  </si>
  <si>
    <t>Scottish National Party</t>
  </si>
  <si>
    <t>The predictions for each seat are shown in the table below.</t>
  </si>
  <si>
    <t>Predicted Winner (no TV)</t>
  </si>
  <si>
    <t>Predicted Winner (with TV)</t>
  </si>
  <si>
    <t>Predicted seat results without Tactical Voting (No TV)</t>
  </si>
  <si>
    <t>Predicted seat results with Tactical Voting (With TV)</t>
  </si>
  <si>
    <t>18-24</t>
  </si>
  <si>
    <t>25-34</t>
  </si>
  <si>
    <t>Minor Party</t>
  </si>
  <si>
    <t>Electorate figures are from the 2024 general election and are subject to subsequent population change.</t>
  </si>
  <si>
    <t>Restore Britain</t>
  </si>
  <si>
    <t>Restore</t>
  </si>
  <si>
    <t xml:space="preserve">Find Out Now interviewed 5,549 GB adults online from 4-11 September 2026. Data were weighted to be demographically representative of all GB adults by gender, age, social grade, other demographics and past voting patterns. </t>
  </si>
  <si>
    <t>Q3</t>
  </si>
  <si>
    <t>Q4</t>
  </si>
  <si>
    <t>Unlikely</t>
  </si>
  <si>
    <t>Favourable</t>
  </si>
  <si>
    <t>Neutral</t>
  </si>
  <si>
    <t>Unfavourable</t>
  </si>
  <si>
    <t>Q1. We know that many people in your area didn't vote in the last general election. How likely do you think you are to vote in the next general election on a scale from 0 to 10? (10 - certain to vote, 0 - certain not to vote)</t>
  </si>
  <si>
    <t>0   Certain Not To Vote</t>
  </si>
  <si>
    <t>1</t>
  </si>
  <si>
    <t>2</t>
  </si>
  <si>
    <t>3</t>
  </si>
  <si>
    <t>4</t>
  </si>
  <si>
    <t>5</t>
  </si>
  <si>
    <t>6</t>
  </si>
  <si>
    <t>7</t>
  </si>
  <si>
    <t>8</t>
  </si>
  <si>
    <t>9</t>
  </si>
  <si>
    <t>10   Certain To Vote</t>
  </si>
  <si>
    <t>Q3. How likely would you be to vote for Restore Britain if there was a general election?</t>
  </si>
  <si>
    <t>Very likely</t>
  </si>
  <si>
    <t>Likely</t>
  </si>
  <si>
    <t>Neither likely not unlikely</t>
  </si>
  <si>
    <t>Very unlikely</t>
  </si>
  <si>
    <t>Q4. Do you have a favourable or unfavourable opinion of Rupert Lowe, leader of Restore Britain?</t>
  </si>
  <si>
    <t>Very favourable</t>
  </si>
  <si>
    <t>Neither favourable nor unfavourable</t>
  </si>
  <si>
    <t>Very unfavourable</t>
  </si>
  <si>
    <t>Current Voting Intention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</si>
</sst>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4" x14ac:knownFonts="1">
    <font>
      <sz val="10"/>
      <color theme="1"/>
      <name val="Arial"/>
      <family val="2"/>
    </font>
    <font>
      <u/>
      <sz val="10"/>
      <color theme="10"/>
      <name val="Arial"/>
      <family val="2"/>
    </font>
    <font>
      <sz val="10"/>
      <color theme="1"/>
      <name val="Rubik Light"/>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76">
    <xf numFmtId="0" fontId="0" fillId="0" borderId="0" xfId="0"/>
    <xf numFmtId="0" fontId="2" fillId="2" borderId="0" xfId="0" applyFont="1" applyFill="1"/>
    <xf numFmtId="0" fontId="2" fillId="0" borderId="0" xfId="0" applyFont="1"/>
    <xf numFmtId="0" fontId="3" fillId="0" borderId="0" xfId="0" applyFont="1"/>
    <xf numFmtId="0" fontId="0" fillId="0" borderId="0" xfId="0" quotePrefix="1" applyAlignment="1">
      <alignment horizontal="left"/>
    </xf>
    <xf numFmtId="0" fontId="3" fillId="0" borderId="0" xfId="0" quotePrefix="1" applyFont="1" applyAlignment="1">
      <alignment horizontal="left"/>
    </xf>
    <xf numFmtId="0" fontId="3" fillId="3" borderId="0" xfId="0" applyFont="1" applyFill="1"/>
    <xf numFmtId="0" fontId="0" fillId="3" borderId="0" xfId="0" applyFill="1"/>
    <xf numFmtId="0" fontId="0" fillId="0" borderId="0" xfId="0" applyAlignment="1">
      <alignment horizontal="left"/>
    </xf>
    <xf numFmtId="0" fontId="3" fillId="3" borderId="0" xfId="0" quotePrefix="1" applyFont="1" applyFill="1" applyAlignment="1">
      <alignment horizontal="left"/>
    </xf>
    <xf numFmtId="0" fontId="1" fillId="0" borderId="0" xfId="1" quotePrefix="1" applyAlignment="1">
      <alignment horizontal="left"/>
    </xf>
    <xf numFmtId="0" fontId="0" fillId="2" borderId="0" xfId="0" applyFill="1"/>
    <xf numFmtId="0" fontId="1" fillId="0" borderId="0" xfId="1"/>
    <xf numFmtId="38" fontId="0" fillId="0" borderId="0" xfId="0" applyNumberFormat="1" applyAlignment="1">
      <alignment horizontal="center"/>
    </xf>
    <xf numFmtId="164" fontId="0" fillId="0" borderId="4" xfId="0" applyNumberFormat="1" applyBorder="1" applyAlignment="1">
      <alignment horizontal="center"/>
    </xf>
    <xf numFmtId="164" fontId="0" fillId="0" borderId="5" xfId="0" applyNumberFormat="1" applyBorder="1" applyAlignment="1">
      <alignment horizontal="center"/>
    </xf>
    <xf numFmtId="164" fontId="0" fillId="0" borderId="6" xfId="0" applyNumberFormat="1" applyBorder="1" applyAlignment="1">
      <alignment horizontal="center"/>
    </xf>
    <xf numFmtId="164" fontId="0" fillId="0" borderId="0" xfId="0" applyNumberFormat="1" applyAlignment="1">
      <alignment horizontal="center"/>
    </xf>
    <xf numFmtId="9" fontId="0" fillId="0" borderId="0" xfId="0" applyNumberFormat="1" applyAlignment="1">
      <alignment horizontal="center"/>
    </xf>
    <xf numFmtId="9" fontId="0" fillId="0" borderId="0" xfId="0" applyNumberFormat="1"/>
    <xf numFmtId="38" fontId="0" fillId="0" borderId="0" xfId="0" applyNumberFormat="1"/>
    <xf numFmtId="164" fontId="0" fillId="0" borderId="0" xfId="0" applyNumberFormat="1"/>
    <xf numFmtId="9" fontId="3" fillId="0" borderId="0" xfId="0" applyNumberFormat="1" applyFont="1" applyAlignment="1">
      <alignment horizontal="center"/>
    </xf>
    <xf numFmtId="38" fontId="3" fillId="0" borderId="0" xfId="0" applyNumberFormat="1" applyFont="1" applyAlignment="1">
      <alignment horizont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quotePrefix="1" applyFont="1" applyAlignment="1">
      <alignment horizontal="center" vertical="center" wrapText="1"/>
    </xf>
    <xf numFmtId="164" fontId="0" fillId="4" borderId="0" xfId="0" quotePrefix="1" applyNumberFormat="1" applyFill="1" applyAlignment="1">
      <alignment horizontal="center"/>
    </xf>
    <xf numFmtId="164" fontId="0" fillId="0" borderId="7" xfId="0" applyNumberFormat="1" applyBorder="1" applyAlignment="1">
      <alignment horizontal="center"/>
    </xf>
    <xf numFmtId="38" fontId="0" fillId="0" borderId="7" xfId="0" applyNumberFormat="1" applyBorder="1" applyAlignment="1">
      <alignment horizontal="center"/>
    </xf>
    <xf numFmtId="38" fontId="0" fillId="0" borderId="8" xfId="0" applyNumberFormat="1" applyBorder="1" applyAlignment="1">
      <alignment horizontal="center"/>
    </xf>
    <xf numFmtId="164" fontId="0" fillId="0" borderId="12" xfId="0" applyNumberFormat="1" applyBorder="1" applyAlignment="1">
      <alignment horizontal="center"/>
    </xf>
    <xf numFmtId="164" fontId="0" fillId="0" borderId="8" xfId="0" applyNumberFormat="1" applyBorder="1" applyAlignment="1">
      <alignment horizontal="center"/>
    </xf>
    <xf numFmtId="164" fontId="0" fillId="0" borderId="14" xfId="0" applyNumberFormat="1" applyBorder="1" applyAlignment="1">
      <alignment horizontal="center"/>
    </xf>
    <xf numFmtId="0" fontId="0" fillId="0" borderId="14" xfId="0" applyBorder="1"/>
    <xf numFmtId="0" fontId="0" fillId="0" borderId="7" xfId="0" applyBorder="1"/>
    <xf numFmtId="0" fontId="0" fillId="0" borderId="8" xfId="0" applyBorder="1"/>
    <xf numFmtId="38" fontId="0" fillId="0" borderId="14" xfId="0" applyNumberFormat="1" applyBorder="1" applyAlignment="1">
      <alignment horizontal="center"/>
    </xf>
    <xf numFmtId="164" fontId="0" fillId="0" borderId="0" xfId="0" applyNumberFormat="1" applyAlignment="1">
      <alignment horizontal="left"/>
    </xf>
    <xf numFmtId="0" fontId="0" fillId="0" borderId="9" xfId="0" applyBorder="1" applyAlignment="1">
      <alignment horizontal="center"/>
    </xf>
    <xf numFmtId="164" fontId="0" fillId="0" borderId="13" xfId="0" applyNumberFormat="1" applyBorder="1" applyAlignment="1">
      <alignment horizontal="center"/>
    </xf>
    <xf numFmtId="164" fontId="0" fillId="0" borderId="10" xfId="0" applyNumberFormat="1" applyBorder="1" applyAlignment="1">
      <alignment horizontal="center"/>
    </xf>
    <xf numFmtId="164" fontId="0" fillId="0" borderId="11" xfId="0" applyNumberFormat="1" applyBorder="1" applyAlignment="1">
      <alignment horizontal="center"/>
    </xf>
    <xf numFmtId="164" fontId="0" fillId="0" borderId="9" xfId="0" applyNumberFormat="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1" xfId="0" applyBorder="1"/>
    <xf numFmtId="0" fontId="0" fillId="0" borderId="3" xfId="0" applyBorder="1"/>
    <xf numFmtId="0" fontId="0" fillId="0" borderId="2" xfId="0" applyBorder="1"/>
    <xf numFmtId="164" fontId="0" fillId="0" borderId="2" xfId="0" applyNumberFormat="1" applyBorder="1" applyAlignment="1">
      <alignment horizontal="center"/>
    </xf>
    <xf numFmtId="164" fontId="0" fillId="0" borderId="3" xfId="0" applyNumberFormat="1" applyBorder="1" applyAlignment="1">
      <alignment horizontal="center"/>
    </xf>
    <xf numFmtId="164" fontId="0" fillId="0" borderId="1" xfId="0" applyNumberFormat="1" applyBorder="1" applyAlignment="1">
      <alignment horizontal="center"/>
    </xf>
    <xf numFmtId="0" fontId="0" fillId="0" borderId="0" xfId="0" applyNumberFormat="1"/>
    <xf numFmtId="0" fontId="0" fillId="0" borderId="4" xfId="0" applyBorder="1" applyAlignment="1">
      <alignment horizontal="center"/>
    </xf>
    <xf numFmtId="0" fontId="0" fillId="0" borderId="7" xfId="0" applyBorder="1" applyAlignment="1">
      <alignment horizontal="center"/>
    </xf>
    <xf numFmtId="164" fontId="0" fillId="0" borderId="15" xfId="0" applyNumberFormat="1" applyBorder="1" applyAlignment="1">
      <alignment horizontal="center"/>
    </xf>
    <xf numFmtId="38" fontId="0" fillId="0" borderId="13" xfId="0" applyNumberFormat="1" applyBorder="1" applyAlignment="1">
      <alignment horizontal="center"/>
    </xf>
    <xf numFmtId="38" fontId="0" fillId="0" borderId="10" xfId="0" applyNumberFormat="1" applyBorder="1" applyAlignment="1">
      <alignment horizontal="center"/>
    </xf>
    <xf numFmtId="38" fontId="0" fillId="0" borderId="11" xfId="0" applyNumberFormat="1" applyBorder="1" applyAlignment="1">
      <alignment horizontal="center"/>
    </xf>
    <xf numFmtId="38" fontId="0" fillId="0" borderId="9" xfId="0" applyNumberFormat="1" applyBorder="1" applyAlignment="1">
      <alignment horizontal="center"/>
    </xf>
    <xf numFmtId="38" fontId="0" fillId="0" borderId="12" xfId="0" applyNumberFormat="1" applyBorder="1" applyAlignment="1">
      <alignment horizontal="center"/>
    </xf>
    <xf numFmtId="0" fontId="0" fillId="0" borderId="1"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vertical="top"/>
    </xf>
    <xf numFmtId="164" fontId="0" fillId="0" borderId="1" xfId="0" applyNumberFormat="1" applyBorder="1" applyAlignment="1">
      <alignment horizontal="center" vertical="top"/>
    </xf>
    <xf numFmtId="164" fontId="0" fillId="0" borderId="3" xfId="0" applyNumberFormat="1" applyBorder="1" applyAlignment="1">
      <alignment horizontal="center" vertical="top"/>
    </xf>
    <xf numFmtId="0" fontId="0" fillId="0" borderId="12" xfId="0" applyBorder="1" applyAlignment="1">
      <alignment horizontal="left" vertical="top" wrapText="1"/>
    </xf>
    <xf numFmtId="0" fontId="0" fillId="0" borderId="14" xfId="0" applyBorder="1" applyAlignment="1">
      <alignment horizontal="left" vertical="top" wrapText="1"/>
    </xf>
    <xf numFmtId="0" fontId="0" fillId="0" borderId="13" xfId="0" applyBorder="1" applyAlignment="1">
      <alignment horizontal="left" vertical="top" wrapText="1"/>
    </xf>
    <xf numFmtId="164" fontId="0" fillId="0" borderId="12" xfId="0" applyNumberFormat="1" applyBorder="1" applyAlignment="1">
      <alignment horizontal="left" vertical="top" wrapText="1"/>
    </xf>
    <xf numFmtId="164" fontId="0" fillId="0" borderId="14" xfId="0" applyNumberFormat="1" applyBorder="1" applyAlignment="1">
      <alignment horizontal="left" vertical="top" wrapText="1"/>
    </xf>
    <xf numFmtId="164" fontId="0" fillId="0" borderId="13" xfId="0" applyNumberFormat="1" applyBorder="1" applyAlignment="1">
      <alignment horizontal="left" vertical="top"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 xfId="0" quotePrefix="1" applyBorder="1" applyAlignment="1">
      <alignment horizontal="center" vertical="top"/>
    </xf>
  </cellXfs>
  <cellStyles count="2">
    <cellStyle name="Hyperlink" xfId="1" builtinId="8"/>
    <cellStyle name="Normal" xfId="0" builtinId="0"/>
  </cellStyles>
  <dxfs count="38">
    <dxf>
      <fill>
        <patternFill>
          <bgColor rgb="FFBFF1F9"/>
        </patternFill>
      </fill>
    </dxf>
    <dxf>
      <fill>
        <patternFill>
          <bgColor rgb="FFFCFFB2"/>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209549</xdr:colOff>
      <xdr:row>0</xdr:row>
      <xdr:rowOff>133350</xdr:rowOff>
    </xdr:from>
    <xdr:to>
      <xdr:col>2</xdr:col>
      <xdr:colOff>2151744</xdr:colOff>
      <xdr:row>3</xdr:row>
      <xdr:rowOff>19050</xdr:rowOff>
    </xdr:to>
    <xdr:pic>
      <xdr:nvPicPr>
        <xdr:cNvPr id="2" name="Picture 1">
          <a:extLst>
            <a:ext uri="{FF2B5EF4-FFF2-40B4-BE49-F238E27FC236}">
              <a16:creationId xmlns:a16="http://schemas.microsoft.com/office/drawing/2014/main" id="{4808A22A-359D-4AA3-A03F-298AFEC23E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49" y="133350"/>
          <a:ext cx="4380595" cy="400050"/>
        </a:xfrm>
        <a:prstGeom prst="rect">
          <a:avLst/>
        </a:prstGeom>
      </xdr:spPr>
    </xdr:pic>
    <xdr:clientData/>
  </xdr:twoCellAnchor>
  <xdr:twoCellAnchor editAs="oneCell">
    <xdr:from>
      <xdr:col>3</xdr:col>
      <xdr:colOff>952500</xdr:colOff>
      <xdr:row>0</xdr:row>
      <xdr:rowOff>76200</xdr:rowOff>
    </xdr:from>
    <xdr:to>
      <xdr:col>7</xdr:col>
      <xdr:colOff>342900</xdr:colOff>
      <xdr:row>4</xdr:row>
      <xdr:rowOff>21744</xdr:rowOff>
    </xdr:to>
    <xdr:pic>
      <xdr:nvPicPr>
        <xdr:cNvPr id="3" name="Picture 2">
          <a:extLst>
            <a:ext uri="{FF2B5EF4-FFF2-40B4-BE49-F238E27FC236}">
              <a16:creationId xmlns:a16="http://schemas.microsoft.com/office/drawing/2014/main" id="{C32E883D-DFCE-4FA3-993A-4470A6C8AA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91150" y="76200"/>
          <a:ext cx="2171700" cy="593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2</xdr:col>
      <xdr:colOff>2153232</xdr:colOff>
      <xdr:row>3</xdr:row>
      <xdr:rowOff>49</xdr:rowOff>
    </xdr:to>
    <xdr:pic>
      <xdr:nvPicPr>
        <xdr:cNvPr id="2" name="Picture 1">
          <a:extLst>
            <a:ext uri="{FF2B5EF4-FFF2-40B4-BE49-F238E27FC236}">
              <a16:creationId xmlns:a16="http://schemas.microsoft.com/office/drawing/2014/main" id="{DE4A5F23-D914-4E71-B3EA-7CED15489A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twoCellAnchor editAs="oneCell">
    <xdr:from>
      <xdr:col>3</xdr:col>
      <xdr:colOff>952500</xdr:colOff>
      <xdr:row>0</xdr:row>
      <xdr:rowOff>76200</xdr:rowOff>
    </xdr:from>
    <xdr:to>
      <xdr:col>5</xdr:col>
      <xdr:colOff>400050</xdr:colOff>
      <xdr:row>4</xdr:row>
      <xdr:rowOff>21744</xdr:rowOff>
    </xdr:to>
    <xdr:pic>
      <xdr:nvPicPr>
        <xdr:cNvPr id="4" name="Picture 3">
          <a:extLst>
            <a:ext uri="{FF2B5EF4-FFF2-40B4-BE49-F238E27FC236}">
              <a16:creationId xmlns:a16="http://schemas.microsoft.com/office/drawing/2014/main" id="{15881A35-1B0E-4FA7-A25F-14A9C0330D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14875" y="76200"/>
          <a:ext cx="2171700" cy="5932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3</xdr:col>
      <xdr:colOff>419682</xdr:colOff>
      <xdr:row>3</xdr:row>
      <xdr:rowOff>49</xdr:rowOff>
    </xdr:to>
    <xdr:pic>
      <xdr:nvPicPr>
        <xdr:cNvPr id="2" name="Picture 1">
          <a:extLst>
            <a:ext uri="{FF2B5EF4-FFF2-40B4-BE49-F238E27FC236}">
              <a16:creationId xmlns:a16="http://schemas.microsoft.com/office/drawing/2014/main" id="{310D21B7-D1D0-4D81-A843-9D7B398088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data/MWB/election/Business/DataServices/DataOrder_Template.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ElCalc\election\Analysis\PLMR\Jul2026\VIJul26_Analysis.xlsm" TargetMode="External"/><Relationship Id="rId1" Type="http://schemas.openxmlformats.org/officeDocument/2006/relationships/externalLinkPath" Target="/ElCalc/election/Analysis/PLMR/Jul2026/VIJul26_Analysi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RDLIST"/>
      <sheetName val="Licence"/>
      <sheetName val="MetaData"/>
      <sheetName val="WardData"/>
      <sheetName val="OAData"/>
      <sheetName val="SeatWardData"/>
    </sheetNames>
    <sheetDataSet>
      <sheetData sheetId="0">
        <row r="4">
          <cell r="C4" t="str">
            <v>a93lw7gx4ej3en0</v>
          </cell>
        </row>
        <row r="6">
          <cell r="C6" t="str">
            <v>SELECT w.district,w.wardname,k.*,e.* FROM wards20_key AS k JOIN wards21b AS w ON k.wardcode=w.wardcode JOIN elect2019 AS e ON k.wardcode=e.itcode WHERE e.ittype="Ward2021b" AND k.wardcode='XXX';</v>
          </cell>
        </row>
        <row r="7">
          <cell r="C7" t="str">
            <v>SELECT k.*,e.* FROM oa_key AS k JOIN elect2019 AS e ON k.oacode=e.itcode WHERE e.ittype='OA2011' AND k.oacode = 'XXX';</v>
          </cell>
        </row>
        <row r="9">
          <cell r="C9" t="str">
            <v>C:\Userdata\MWB\election\Wards2021b\BaseWard21bResults2019.txt</v>
          </cell>
        </row>
        <row r="12">
          <cell r="B12" t="str">
            <v>S13002908</v>
          </cell>
        </row>
        <row r="13">
          <cell r="B13" t="str">
            <v>S13002909</v>
          </cell>
        </row>
        <row r="14">
          <cell r="B14" t="str">
            <v>S13002910</v>
          </cell>
        </row>
        <row r="15">
          <cell r="B15" t="str">
            <v>S13002911</v>
          </cell>
        </row>
        <row r="16">
          <cell r="B16" t="str">
            <v>S13002912</v>
          </cell>
        </row>
        <row r="17">
          <cell r="B17" t="str">
            <v>S13002913</v>
          </cell>
        </row>
      </sheetData>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in"/>
      <sheetName val="Question"/>
      <sheetName val="Scotland"/>
      <sheetName val="Tables"/>
      <sheetName val="Chunks"/>
      <sheetName val="Tests"/>
      <sheetName val="Static"/>
    </sheetNames>
    <sheetDataSet>
      <sheetData sheetId="0"/>
      <sheetData sheetId="1"/>
      <sheetData sheetId="2"/>
      <sheetData sheetId="3"/>
      <sheetData sheetId="4"/>
      <sheetData sheetId="5"/>
      <sheetData sheetId="6">
        <row r="15">
          <cell r="BE15">
            <v>0</v>
          </cell>
          <cell r="BK15" t="str">
            <v>Great Yarmouth</v>
          </cell>
          <cell r="BL15" t="str">
            <v>Restore</v>
          </cell>
          <cell r="BM15">
            <v>0.2</v>
          </cell>
          <cell r="BN15">
            <v>1</v>
          </cell>
        </row>
        <row r="16">
          <cell r="BE16">
            <v>0</v>
          </cell>
          <cell r="BK16" t="str">
            <v>Great Yarmouth</v>
          </cell>
          <cell r="BL16" t="str">
            <v>Reform</v>
          </cell>
          <cell r="BM16">
            <v>-0.2</v>
          </cell>
          <cell r="BN16">
            <v>1</v>
          </cell>
        </row>
        <row r="17">
          <cell r="BE17">
            <v>1</v>
          </cell>
        </row>
        <row r="18">
          <cell r="BE18">
            <v>0</v>
          </cell>
        </row>
        <row r="19">
          <cell r="BE19">
            <v>0</v>
          </cell>
        </row>
        <row r="20">
          <cell r="BE20">
            <v>1</v>
          </cell>
        </row>
        <row r="21">
          <cell r="BE21">
            <v>0</v>
          </cell>
        </row>
        <row r="22">
          <cell r="BE22">
            <v>1</v>
          </cell>
        </row>
        <row r="23">
          <cell r="BE23">
            <v>0.81645569620253167</v>
          </cell>
        </row>
        <row r="24">
          <cell r="BE24">
            <v>0</v>
          </cell>
        </row>
        <row r="25">
          <cell r="BE25">
            <v>0.74853556485355643</v>
          </cell>
        </row>
        <row r="26">
          <cell r="BE26">
            <v>0</v>
          </cell>
        </row>
        <row r="27">
          <cell r="BE27">
            <v>0</v>
          </cell>
        </row>
        <row r="28">
          <cell r="BE28">
            <v>0</v>
          </cell>
        </row>
        <row r="29">
          <cell r="BE29">
            <v>0</v>
          </cell>
        </row>
        <row r="30">
          <cell r="BE30">
            <v>0</v>
          </cell>
        </row>
        <row r="31">
          <cell r="BE31">
            <v>0</v>
          </cell>
        </row>
        <row r="32">
          <cell r="BE32">
            <v>0</v>
          </cell>
        </row>
        <row r="33">
          <cell r="BE33">
            <v>0.1058444546709618</v>
          </cell>
        </row>
        <row r="34">
          <cell r="BE34">
            <v>0.39446640316205533</v>
          </cell>
        </row>
        <row r="35">
          <cell r="BE35">
            <v>0</v>
          </cell>
        </row>
        <row r="36">
          <cell r="BE36">
            <v>0</v>
          </cell>
        </row>
        <row r="37">
          <cell r="BE37">
            <v>0.4085315832649713</v>
          </cell>
        </row>
        <row r="38">
          <cell r="BE38">
            <v>0</v>
          </cell>
        </row>
        <row r="39">
          <cell r="BE39">
            <v>0</v>
          </cell>
        </row>
        <row r="40">
          <cell r="BE40">
            <v>0</v>
          </cell>
        </row>
        <row r="41">
          <cell r="BE41">
            <v>0.90496209949678319</v>
          </cell>
        </row>
        <row r="42">
          <cell r="BE42">
            <v>0</v>
          </cell>
        </row>
        <row r="43">
          <cell r="BE43">
            <v>0</v>
          </cell>
        </row>
        <row r="44">
          <cell r="BE44">
            <v>0</v>
          </cell>
        </row>
        <row r="45">
          <cell r="BE45">
            <v>0</v>
          </cell>
        </row>
        <row r="46">
          <cell r="BE46">
            <v>0</v>
          </cell>
        </row>
        <row r="47">
          <cell r="BE47">
            <v>0</v>
          </cell>
        </row>
        <row r="48">
          <cell r="BE48">
            <v>0</v>
          </cell>
        </row>
        <row r="49">
          <cell r="BE49">
            <v>0.50890694028787231</v>
          </cell>
        </row>
        <row r="50">
          <cell r="BE50">
            <v>1</v>
          </cell>
        </row>
        <row r="51">
          <cell r="BE51">
            <v>1</v>
          </cell>
        </row>
        <row r="52">
          <cell r="BE52">
            <v>0</v>
          </cell>
        </row>
        <row r="53">
          <cell r="BE53">
            <v>0.93256221521205751</v>
          </cell>
        </row>
        <row r="54">
          <cell r="BE54">
            <v>0</v>
          </cell>
        </row>
        <row r="55">
          <cell r="BE55">
            <v>1</v>
          </cell>
        </row>
        <row r="56">
          <cell r="BE56">
            <v>0</v>
          </cell>
        </row>
        <row r="57">
          <cell r="BE57">
            <v>0.58181214736143383</v>
          </cell>
        </row>
        <row r="58">
          <cell r="BE58">
            <v>0</v>
          </cell>
        </row>
        <row r="59">
          <cell r="BE59">
            <v>0</v>
          </cell>
        </row>
        <row r="60">
          <cell r="BE60">
            <v>0</v>
          </cell>
        </row>
        <row r="61">
          <cell r="BE61">
            <v>0</v>
          </cell>
        </row>
        <row r="62">
          <cell r="BE62">
            <v>0</v>
          </cell>
        </row>
        <row r="63">
          <cell r="BE63">
            <v>0</v>
          </cell>
        </row>
        <row r="64">
          <cell r="BE64">
            <v>0</v>
          </cell>
        </row>
        <row r="65">
          <cell r="BE65">
            <v>0.70950533462657617</v>
          </cell>
        </row>
        <row r="66">
          <cell r="BE66">
            <v>0.91519780650215432</v>
          </cell>
        </row>
        <row r="67">
          <cell r="BE67">
            <v>0</v>
          </cell>
        </row>
        <row r="68">
          <cell r="BE68">
            <v>1</v>
          </cell>
        </row>
        <row r="69">
          <cell r="BE69">
            <v>0</v>
          </cell>
        </row>
        <row r="70">
          <cell r="BE70">
            <v>0</v>
          </cell>
        </row>
        <row r="71">
          <cell r="BE71">
            <v>0</v>
          </cell>
        </row>
        <row r="72">
          <cell r="BE72">
            <v>0</v>
          </cell>
        </row>
        <row r="73">
          <cell r="BE73">
            <v>0.7727405959941378</v>
          </cell>
        </row>
        <row r="74">
          <cell r="BE74">
            <v>0.1116430903155604</v>
          </cell>
        </row>
        <row r="75">
          <cell r="BE75">
            <v>0.73949523425963215</v>
          </cell>
        </row>
        <row r="76">
          <cell r="BE76">
            <v>0</v>
          </cell>
        </row>
        <row r="77">
          <cell r="BE77">
            <v>0.28271969900564364</v>
          </cell>
        </row>
        <row r="78">
          <cell r="BE78">
            <v>1</v>
          </cell>
        </row>
        <row r="79">
          <cell r="BE79">
            <v>0.84962871287128716</v>
          </cell>
        </row>
        <row r="80">
          <cell r="BE80">
            <v>0</v>
          </cell>
        </row>
        <row r="81">
          <cell r="BE81">
            <v>0.33466135458167329</v>
          </cell>
        </row>
        <row r="82">
          <cell r="BE82">
            <v>0</v>
          </cell>
        </row>
        <row r="83">
          <cell r="BE83">
            <v>0</v>
          </cell>
        </row>
        <row r="84">
          <cell r="BE84">
            <v>0</v>
          </cell>
        </row>
        <row r="85">
          <cell r="BE85">
            <v>0</v>
          </cell>
        </row>
        <row r="86">
          <cell r="BE86">
            <v>0</v>
          </cell>
        </row>
        <row r="87">
          <cell r="BE87">
            <v>0</v>
          </cell>
        </row>
        <row r="88">
          <cell r="BE88">
            <v>0</v>
          </cell>
        </row>
        <row r="89">
          <cell r="BE89">
            <v>0</v>
          </cell>
        </row>
        <row r="90">
          <cell r="BE90">
            <v>0</v>
          </cell>
        </row>
        <row r="91">
          <cell r="BE91">
            <v>0</v>
          </cell>
        </row>
        <row r="92">
          <cell r="BE92">
            <v>0</v>
          </cell>
        </row>
        <row r="93">
          <cell r="BE93">
            <v>8.4457478005865103E-2</v>
          </cell>
        </row>
        <row r="94">
          <cell r="BE94">
            <v>0</v>
          </cell>
        </row>
        <row r="95">
          <cell r="BE95">
            <v>0.27285513361462727</v>
          </cell>
        </row>
        <row r="96">
          <cell r="BE96">
            <v>0</v>
          </cell>
        </row>
        <row r="97">
          <cell r="BE97">
            <v>0</v>
          </cell>
        </row>
        <row r="98">
          <cell r="BE98">
            <v>0</v>
          </cell>
        </row>
        <row r="99">
          <cell r="BE99">
            <v>1</v>
          </cell>
        </row>
        <row r="100">
          <cell r="BE100">
            <v>0.69330922242314652</v>
          </cell>
        </row>
        <row r="101">
          <cell r="BE101">
            <v>0.6</v>
          </cell>
        </row>
        <row r="102">
          <cell r="BE102">
            <v>0</v>
          </cell>
        </row>
        <row r="103">
          <cell r="BE103">
            <v>0</v>
          </cell>
        </row>
        <row r="104">
          <cell r="BE104">
            <v>0</v>
          </cell>
        </row>
        <row r="105">
          <cell r="BE105">
            <v>0.46732186732186731</v>
          </cell>
        </row>
        <row r="106">
          <cell r="BE106">
            <v>0.16550522648083624</v>
          </cell>
        </row>
        <row r="107">
          <cell r="BE107">
            <v>0</v>
          </cell>
        </row>
        <row r="108">
          <cell r="BE108">
            <v>0</v>
          </cell>
        </row>
        <row r="109">
          <cell r="BE109">
            <v>0</v>
          </cell>
        </row>
        <row r="110">
          <cell r="BE110">
            <v>0</v>
          </cell>
        </row>
        <row r="111">
          <cell r="BE111">
            <v>0</v>
          </cell>
        </row>
        <row r="112">
          <cell r="BE112">
            <v>0.58256274768824301</v>
          </cell>
        </row>
        <row r="113">
          <cell r="BE113">
            <v>0</v>
          </cell>
        </row>
        <row r="114">
          <cell r="BE114">
            <v>0.42659974905897113</v>
          </cell>
        </row>
        <row r="115">
          <cell r="BE115">
            <v>0.88537117903930129</v>
          </cell>
        </row>
        <row r="116">
          <cell r="BE116">
            <v>0.17766497461928935</v>
          </cell>
        </row>
        <row r="117">
          <cell r="BE117">
            <v>0.89220563847429524</v>
          </cell>
        </row>
        <row r="118">
          <cell r="BE118">
            <v>0</v>
          </cell>
        </row>
        <row r="119">
          <cell r="BE119">
            <v>0.80762564991334485</v>
          </cell>
        </row>
        <row r="120">
          <cell r="BE120">
            <v>0</v>
          </cell>
        </row>
        <row r="121">
          <cell r="BE121">
            <v>0</v>
          </cell>
        </row>
        <row r="122">
          <cell r="BE122">
            <v>0</v>
          </cell>
        </row>
        <row r="123">
          <cell r="BE123">
            <v>0.40589198036006546</v>
          </cell>
        </row>
        <row r="124">
          <cell r="BE124">
            <v>0</v>
          </cell>
        </row>
        <row r="125">
          <cell r="BE125">
            <v>1</v>
          </cell>
        </row>
        <row r="126">
          <cell r="BE126">
            <v>0</v>
          </cell>
        </row>
        <row r="127">
          <cell r="BE127">
            <v>0</v>
          </cell>
        </row>
        <row r="128">
          <cell r="BE128">
            <v>0</v>
          </cell>
        </row>
        <row r="129">
          <cell r="BE129">
            <v>0</v>
          </cell>
        </row>
        <row r="130">
          <cell r="BE130">
            <v>0.52377521613832856</v>
          </cell>
        </row>
        <row r="131">
          <cell r="BE131">
            <v>0</v>
          </cell>
        </row>
        <row r="132">
          <cell r="BE132">
            <v>0</v>
          </cell>
        </row>
        <row r="133">
          <cell r="BE133">
            <v>0</v>
          </cell>
        </row>
        <row r="134">
          <cell r="BE134">
            <v>0</v>
          </cell>
        </row>
        <row r="135">
          <cell r="BE135">
            <v>0</v>
          </cell>
        </row>
        <row r="136">
          <cell r="BE136">
            <v>0</v>
          </cell>
        </row>
        <row r="137">
          <cell r="BE137">
            <v>0</v>
          </cell>
        </row>
        <row r="138">
          <cell r="BE138">
            <v>0</v>
          </cell>
        </row>
        <row r="139">
          <cell r="BE139">
            <v>0</v>
          </cell>
        </row>
        <row r="140">
          <cell r="BE140">
            <v>0</v>
          </cell>
        </row>
        <row r="141">
          <cell r="BE141">
            <v>0.5630482456140351</v>
          </cell>
        </row>
        <row r="142">
          <cell r="BE142">
            <v>0</v>
          </cell>
        </row>
        <row r="143">
          <cell r="BE143">
            <v>0.48411214953271026</v>
          </cell>
        </row>
        <row r="144">
          <cell r="BE144">
            <v>0</v>
          </cell>
        </row>
        <row r="145">
          <cell r="BE145">
            <v>0.89214232765011114</v>
          </cell>
        </row>
        <row r="146">
          <cell r="BE146">
            <v>0.30800990916597853</v>
          </cell>
        </row>
        <row r="147">
          <cell r="BE147">
            <v>0</v>
          </cell>
        </row>
        <row r="148">
          <cell r="BE148">
            <v>0.77961783439490451</v>
          </cell>
        </row>
        <row r="149">
          <cell r="BE149">
            <v>0.48559670781893005</v>
          </cell>
        </row>
        <row r="150">
          <cell r="BE150">
            <v>0</v>
          </cell>
        </row>
        <row r="151">
          <cell r="BE151">
            <v>0</v>
          </cell>
        </row>
        <row r="152">
          <cell r="BE152">
            <v>0</v>
          </cell>
        </row>
        <row r="153">
          <cell r="BE153">
            <v>0</v>
          </cell>
        </row>
        <row r="154">
          <cell r="BE154">
            <v>0</v>
          </cell>
        </row>
        <row r="155">
          <cell r="BE155">
            <v>0.94688011642714209</v>
          </cell>
        </row>
        <row r="156">
          <cell r="BE156">
            <v>0</v>
          </cell>
        </row>
        <row r="157">
          <cell r="BE157">
            <v>0.32258064516129031</v>
          </cell>
        </row>
        <row r="158">
          <cell r="BE158">
            <v>0</v>
          </cell>
        </row>
        <row r="159">
          <cell r="BE159">
            <v>0</v>
          </cell>
        </row>
        <row r="160">
          <cell r="BE160">
            <v>0</v>
          </cell>
        </row>
        <row r="161">
          <cell r="BE161">
            <v>0</v>
          </cell>
        </row>
        <row r="162">
          <cell r="BE162">
            <v>0</v>
          </cell>
        </row>
        <row r="163">
          <cell r="BE163">
            <v>0</v>
          </cell>
        </row>
        <row r="164">
          <cell r="BE164">
            <v>1</v>
          </cell>
        </row>
        <row r="165">
          <cell r="BE165">
            <v>0</v>
          </cell>
        </row>
        <row r="166">
          <cell r="BE166">
            <v>0.5053333333333333</v>
          </cell>
        </row>
        <row r="167">
          <cell r="BE167">
            <v>0</v>
          </cell>
        </row>
        <row r="168">
          <cell r="BE168">
            <v>0</v>
          </cell>
        </row>
        <row r="169">
          <cell r="BE169">
            <v>0</v>
          </cell>
        </row>
        <row r="170">
          <cell r="BE170">
            <v>0</v>
          </cell>
        </row>
        <row r="171">
          <cell r="BE171">
            <v>0</v>
          </cell>
        </row>
        <row r="172">
          <cell r="BE172">
            <v>0</v>
          </cell>
        </row>
        <row r="173">
          <cell r="BE173">
            <v>0</v>
          </cell>
        </row>
        <row r="174">
          <cell r="BE174">
            <v>6.9552874378992199E-2</v>
          </cell>
        </row>
        <row r="175">
          <cell r="BE175">
            <v>0</v>
          </cell>
        </row>
        <row r="176">
          <cell r="BE176">
            <v>0.38475836431226768</v>
          </cell>
        </row>
        <row r="177">
          <cell r="BE177">
            <v>0</v>
          </cell>
        </row>
        <row r="178">
          <cell r="BE178">
            <v>0</v>
          </cell>
        </row>
        <row r="179">
          <cell r="BE179">
            <v>0.74358974358974361</v>
          </cell>
        </row>
        <row r="180">
          <cell r="BE180">
            <v>0</v>
          </cell>
        </row>
        <row r="181">
          <cell r="BE181">
            <v>0.71238402581686167</v>
          </cell>
        </row>
        <row r="182">
          <cell r="BE182">
            <v>0.80943785456420836</v>
          </cell>
        </row>
        <row r="183">
          <cell r="BE183">
            <v>0.61980690462258636</v>
          </cell>
        </row>
        <row r="184">
          <cell r="BE184">
            <v>0</v>
          </cell>
        </row>
        <row r="185">
          <cell r="BE185">
            <v>0</v>
          </cell>
        </row>
        <row r="186">
          <cell r="BE186">
            <v>0</v>
          </cell>
        </row>
        <row r="187">
          <cell r="BE187">
            <v>0.8744458930899609</v>
          </cell>
        </row>
        <row r="188">
          <cell r="BE188">
            <v>0</v>
          </cell>
        </row>
        <row r="189">
          <cell r="BE189">
            <v>0</v>
          </cell>
        </row>
        <row r="190">
          <cell r="BE190">
            <v>0.24433065106071689</v>
          </cell>
        </row>
        <row r="191">
          <cell r="BE191">
            <v>0</v>
          </cell>
        </row>
        <row r="192">
          <cell r="BE192">
            <v>0.38403451995685006</v>
          </cell>
        </row>
        <row r="193">
          <cell r="BE193">
            <v>0</v>
          </cell>
        </row>
        <row r="194">
          <cell r="BE194">
            <v>0.31568998109640833</v>
          </cell>
        </row>
        <row r="195">
          <cell r="BE195">
            <v>0</v>
          </cell>
        </row>
        <row r="196">
          <cell r="BE196">
            <v>0</v>
          </cell>
        </row>
        <row r="197">
          <cell r="BE197">
            <v>0</v>
          </cell>
        </row>
        <row r="198">
          <cell r="BE198">
            <v>0.84264358772619985</v>
          </cell>
        </row>
        <row r="199">
          <cell r="BE199">
            <v>0</v>
          </cell>
        </row>
        <row r="200">
          <cell r="BE200">
            <v>0</v>
          </cell>
        </row>
        <row r="201">
          <cell r="BE201">
            <v>0</v>
          </cell>
        </row>
        <row r="202">
          <cell r="BE202">
            <v>0</v>
          </cell>
        </row>
        <row r="203">
          <cell r="BE203">
            <v>0</v>
          </cell>
        </row>
        <row r="204">
          <cell r="BE204">
            <v>0</v>
          </cell>
        </row>
        <row r="205">
          <cell r="BE205">
            <v>0</v>
          </cell>
        </row>
        <row r="206">
          <cell r="BE206">
            <v>0.43506621862028066</v>
          </cell>
        </row>
        <row r="207">
          <cell r="BE207">
            <v>0</v>
          </cell>
        </row>
        <row r="208">
          <cell r="BE208">
            <v>0</v>
          </cell>
        </row>
        <row r="209">
          <cell r="BE209">
            <v>0</v>
          </cell>
        </row>
        <row r="210">
          <cell r="BE210">
            <v>0</v>
          </cell>
        </row>
        <row r="211">
          <cell r="BE211">
            <v>0</v>
          </cell>
        </row>
        <row r="212">
          <cell r="BE212">
            <v>0</v>
          </cell>
        </row>
        <row r="213">
          <cell r="BE213">
            <v>0</v>
          </cell>
        </row>
        <row r="214">
          <cell r="BE214">
            <v>0</v>
          </cell>
        </row>
        <row r="215">
          <cell r="BE215">
            <v>0</v>
          </cell>
        </row>
        <row r="216">
          <cell r="BE216">
            <v>0</v>
          </cell>
        </row>
        <row r="217">
          <cell r="BE217">
            <v>0</v>
          </cell>
        </row>
        <row r="218">
          <cell r="BE218">
            <v>0.53931339977851611</v>
          </cell>
        </row>
        <row r="219">
          <cell r="BE219">
            <v>0</v>
          </cell>
        </row>
        <row r="220">
          <cell r="BE220">
            <v>0</v>
          </cell>
        </row>
        <row r="221">
          <cell r="BE221">
            <v>1</v>
          </cell>
        </row>
        <row r="222">
          <cell r="BE222">
            <v>0</v>
          </cell>
        </row>
        <row r="223">
          <cell r="BE223">
            <v>0</v>
          </cell>
        </row>
        <row r="224">
          <cell r="BE224">
            <v>0</v>
          </cell>
        </row>
        <row r="225">
          <cell r="BE225">
            <v>0</v>
          </cell>
        </row>
        <row r="226">
          <cell r="BE226">
            <v>0</v>
          </cell>
        </row>
        <row r="227">
          <cell r="BE227">
            <v>0.54079696394686905</v>
          </cell>
        </row>
        <row r="228">
          <cell r="BE228">
            <v>0</v>
          </cell>
        </row>
        <row r="229">
          <cell r="BE229">
            <v>0</v>
          </cell>
        </row>
        <row r="230">
          <cell r="BE230">
            <v>0.76461655277145024</v>
          </cell>
        </row>
        <row r="231">
          <cell r="BE231">
            <v>0</v>
          </cell>
        </row>
        <row r="232">
          <cell r="BE232">
            <v>0.65038363171355495</v>
          </cell>
        </row>
        <row r="233">
          <cell r="BE233">
            <v>0</v>
          </cell>
        </row>
        <row r="234">
          <cell r="BE234">
            <v>0.29742547425474253</v>
          </cell>
        </row>
        <row r="235">
          <cell r="BE235">
            <v>0</v>
          </cell>
        </row>
        <row r="236">
          <cell r="BE236">
            <v>0</v>
          </cell>
        </row>
        <row r="237">
          <cell r="BE237">
            <v>0</v>
          </cell>
        </row>
        <row r="238">
          <cell r="BE238">
            <v>0</v>
          </cell>
        </row>
        <row r="239">
          <cell r="BE239">
            <v>0</v>
          </cell>
        </row>
        <row r="240">
          <cell r="BE240">
            <v>0</v>
          </cell>
        </row>
        <row r="241">
          <cell r="BE241">
            <v>0</v>
          </cell>
        </row>
        <row r="242">
          <cell r="BE242">
            <v>0</v>
          </cell>
        </row>
        <row r="243">
          <cell r="BE243">
            <v>0.25638297872340426</v>
          </cell>
        </row>
        <row r="244">
          <cell r="BE244">
            <v>0</v>
          </cell>
        </row>
        <row r="245">
          <cell r="BE245">
            <v>0.20529801324503311</v>
          </cell>
        </row>
        <row r="246">
          <cell r="BE246">
            <v>0</v>
          </cell>
        </row>
        <row r="247">
          <cell r="BE247">
            <v>0.57735247208931417</v>
          </cell>
        </row>
        <row r="248">
          <cell r="BE248">
            <v>1</v>
          </cell>
        </row>
        <row r="249">
          <cell r="BE249">
            <v>1</v>
          </cell>
        </row>
        <row r="250">
          <cell r="BE250">
            <v>0</v>
          </cell>
        </row>
        <row r="251">
          <cell r="BE251">
            <v>0</v>
          </cell>
        </row>
        <row r="252">
          <cell r="BE252">
            <v>0.80317460317460321</v>
          </cell>
        </row>
        <row r="253">
          <cell r="BE253">
            <v>0</v>
          </cell>
        </row>
        <row r="254">
          <cell r="BE254">
            <v>0</v>
          </cell>
        </row>
        <row r="255">
          <cell r="BE255">
            <v>0</v>
          </cell>
        </row>
        <row r="256">
          <cell r="BE256">
            <v>0</v>
          </cell>
        </row>
        <row r="257">
          <cell r="BE257">
            <v>0</v>
          </cell>
        </row>
        <row r="258">
          <cell r="BE258">
            <v>0</v>
          </cell>
        </row>
        <row r="259">
          <cell r="BE259">
            <v>0</v>
          </cell>
        </row>
        <row r="260">
          <cell r="BE260">
            <v>0</v>
          </cell>
        </row>
        <row r="261">
          <cell r="BE261">
            <v>0</v>
          </cell>
        </row>
        <row r="262">
          <cell r="BE262">
            <v>0</v>
          </cell>
        </row>
        <row r="263">
          <cell r="BE263">
            <v>0</v>
          </cell>
        </row>
        <row r="264">
          <cell r="BE264">
            <v>0</v>
          </cell>
        </row>
        <row r="265">
          <cell r="BE265">
            <v>0</v>
          </cell>
        </row>
        <row r="266">
          <cell r="BE266">
            <v>0.88043347381095727</v>
          </cell>
        </row>
        <row r="267">
          <cell r="BE267">
            <v>0</v>
          </cell>
        </row>
        <row r="268">
          <cell r="BE268">
            <v>0</v>
          </cell>
        </row>
        <row r="269">
          <cell r="BE269">
            <v>0.80801687763713081</v>
          </cell>
        </row>
        <row r="270">
          <cell r="BE270">
            <v>0</v>
          </cell>
        </row>
        <row r="271">
          <cell r="BE271">
            <v>0</v>
          </cell>
        </row>
        <row r="272">
          <cell r="BE272">
            <v>0</v>
          </cell>
        </row>
        <row r="273">
          <cell r="BE273">
            <v>0</v>
          </cell>
        </row>
        <row r="274">
          <cell r="BE274">
            <v>0</v>
          </cell>
        </row>
        <row r="275">
          <cell r="BE275">
            <v>0</v>
          </cell>
        </row>
        <row r="276">
          <cell r="BE276">
            <v>0</v>
          </cell>
        </row>
        <row r="277">
          <cell r="BE277">
            <v>0</v>
          </cell>
        </row>
        <row r="278">
          <cell r="BE278">
            <v>0</v>
          </cell>
        </row>
        <row r="279">
          <cell r="BE279">
            <v>1</v>
          </cell>
        </row>
        <row r="280">
          <cell r="BE280">
            <v>0.84699165568730783</v>
          </cell>
        </row>
        <row r="281">
          <cell r="BE281">
            <v>0</v>
          </cell>
        </row>
        <row r="282">
          <cell r="BE282">
            <v>0</v>
          </cell>
        </row>
        <row r="283">
          <cell r="BE283">
            <v>0</v>
          </cell>
        </row>
        <row r="284">
          <cell r="BE284">
            <v>0.99867505796621403</v>
          </cell>
        </row>
        <row r="285">
          <cell r="BE285">
            <v>0</v>
          </cell>
        </row>
        <row r="286">
          <cell r="BE286">
            <v>0</v>
          </cell>
        </row>
        <row r="287">
          <cell r="BE287">
            <v>0</v>
          </cell>
        </row>
        <row r="288">
          <cell r="BE288">
            <v>0</v>
          </cell>
        </row>
        <row r="289">
          <cell r="BE289">
            <v>0.70019193857965456</v>
          </cell>
        </row>
        <row r="290">
          <cell r="BE290">
            <v>0</v>
          </cell>
        </row>
        <row r="291">
          <cell r="BE291">
            <v>0.21920088790233075</v>
          </cell>
        </row>
        <row r="292">
          <cell r="BE292">
            <v>0</v>
          </cell>
        </row>
        <row r="293">
          <cell r="BE293">
            <v>0.64473684210526316</v>
          </cell>
        </row>
        <row r="294">
          <cell r="BE294">
            <v>0</v>
          </cell>
        </row>
        <row r="295">
          <cell r="BE295">
            <v>0</v>
          </cell>
        </row>
        <row r="296">
          <cell r="BE296">
            <v>0.64943609022556392</v>
          </cell>
        </row>
        <row r="297">
          <cell r="BE297">
            <v>0</v>
          </cell>
        </row>
        <row r="298">
          <cell r="BE298">
            <v>0.64093023255813952</v>
          </cell>
        </row>
        <row r="299">
          <cell r="BE299">
            <v>0</v>
          </cell>
        </row>
        <row r="300">
          <cell r="BE300">
            <v>0.22391778262223605</v>
          </cell>
        </row>
        <row r="301">
          <cell r="BE301">
            <v>0</v>
          </cell>
        </row>
        <row r="302">
          <cell r="BE302">
            <v>0.56720430107526887</v>
          </cell>
        </row>
        <row r="303">
          <cell r="BE303">
            <v>0.50268059972739665</v>
          </cell>
        </row>
        <row r="304">
          <cell r="BE304">
            <v>0.94869979402677651</v>
          </cell>
        </row>
        <row r="305">
          <cell r="BE305">
            <v>0</v>
          </cell>
        </row>
        <row r="306">
          <cell r="BE306">
            <v>0</v>
          </cell>
        </row>
        <row r="307">
          <cell r="BE307">
            <v>0</v>
          </cell>
        </row>
        <row r="308">
          <cell r="BE308">
            <v>0</v>
          </cell>
        </row>
        <row r="309">
          <cell r="BE309">
            <v>0</v>
          </cell>
        </row>
        <row r="310">
          <cell r="BE310">
            <v>0</v>
          </cell>
        </row>
        <row r="311">
          <cell r="BE311">
            <v>0.53574744661095641</v>
          </cell>
        </row>
        <row r="312">
          <cell r="BE312">
            <v>0.44368932038834952</v>
          </cell>
        </row>
        <row r="313">
          <cell r="BE313">
            <v>0.58493150684931505</v>
          </cell>
        </row>
        <row r="314">
          <cell r="BE314">
            <v>0.26991735537190081</v>
          </cell>
        </row>
        <row r="315">
          <cell r="BE315">
            <v>0</v>
          </cell>
        </row>
        <row r="316">
          <cell r="BE316">
            <v>0.44351851851851853</v>
          </cell>
        </row>
        <row r="317">
          <cell r="BE317">
            <v>0</v>
          </cell>
        </row>
        <row r="318">
          <cell r="BE318">
            <v>0</v>
          </cell>
        </row>
        <row r="319">
          <cell r="BE319">
            <v>0</v>
          </cell>
        </row>
        <row r="320">
          <cell r="BE320">
            <v>0</v>
          </cell>
        </row>
        <row r="321">
          <cell r="BE321">
            <v>0</v>
          </cell>
        </row>
        <row r="322">
          <cell r="BE322">
            <v>0</v>
          </cell>
        </row>
        <row r="323">
          <cell r="BE323">
            <v>0</v>
          </cell>
        </row>
        <row r="324">
          <cell r="BE324">
            <v>0</v>
          </cell>
        </row>
        <row r="325">
          <cell r="BE325">
            <v>0.52266508030933967</v>
          </cell>
        </row>
        <row r="326">
          <cell r="BE326">
            <v>0.63385919472568875</v>
          </cell>
        </row>
        <row r="327">
          <cell r="BE327">
            <v>0</v>
          </cell>
        </row>
        <row r="328">
          <cell r="BE328">
            <v>0</v>
          </cell>
        </row>
        <row r="329">
          <cell r="BE329">
            <v>0</v>
          </cell>
        </row>
        <row r="330">
          <cell r="BE330">
            <v>0</v>
          </cell>
        </row>
        <row r="331">
          <cell r="BE331">
            <v>0</v>
          </cell>
        </row>
        <row r="332">
          <cell r="BE332">
            <v>0.74920634920634921</v>
          </cell>
        </row>
        <row r="333">
          <cell r="BE333">
            <v>0.87790837131206523</v>
          </cell>
        </row>
        <row r="334">
          <cell r="BE334">
            <v>0.92012448132780078</v>
          </cell>
        </row>
        <row r="335">
          <cell r="BE335">
            <v>0</v>
          </cell>
        </row>
        <row r="336">
          <cell r="BE336">
            <v>0</v>
          </cell>
        </row>
        <row r="337">
          <cell r="BE337">
            <v>0</v>
          </cell>
        </row>
        <row r="338">
          <cell r="BE338">
            <v>0</v>
          </cell>
        </row>
        <row r="339">
          <cell r="BE339">
            <v>0.83974895397489535</v>
          </cell>
        </row>
        <row r="340">
          <cell r="BE340">
            <v>0</v>
          </cell>
        </row>
        <row r="341">
          <cell r="BE341">
            <v>0</v>
          </cell>
        </row>
        <row r="342">
          <cell r="BE342">
            <v>0</v>
          </cell>
        </row>
        <row r="343">
          <cell r="BE343">
            <v>0.75034387895460797</v>
          </cell>
        </row>
        <row r="344">
          <cell r="BE344">
            <v>0</v>
          </cell>
        </row>
        <row r="345">
          <cell r="BE345">
            <v>0</v>
          </cell>
        </row>
        <row r="346">
          <cell r="BE346">
            <v>0</v>
          </cell>
        </row>
        <row r="347">
          <cell r="BE347">
            <v>0.1038781163434903</v>
          </cell>
        </row>
        <row r="348">
          <cell r="BE348">
            <v>0</v>
          </cell>
        </row>
        <row r="349">
          <cell r="BE349">
            <v>0</v>
          </cell>
        </row>
        <row r="350">
          <cell r="BE350">
            <v>0.43259557344064387</v>
          </cell>
        </row>
        <row r="351">
          <cell r="BE351">
            <v>0</v>
          </cell>
        </row>
        <row r="352">
          <cell r="BE352">
            <v>0</v>
          </cell>
        </row>
        <row r="353">
          <cell r="BE353">
            <v>0</v>
          </cell>
        </row>
        <row r="354">
          <cell r="BE354">
            <v>0.4823529411764706</v>
          </cell>
        </row>
        <row r="355">
          <cell r="BE355">
            <v>0</v>
          </cell>
        </row>
        <row r="356">
          <cell r="BE356">
            <v>0</v>
          </cell>
        </row>
        <row r="357">
          <cell r="BE357">
            <v>0</v>
          </cell>
        </row>
        <row r="358">
          <cell r="BE358">
            <v>0</v>
          </cell>
        </row>
        <row r="359">
          <cell r="BE359">
            <v>0.916144086335132</v>
          </cell>
        </row>
        <row r="360">
          <cell r="BE360">
            <v>0</v>
          </cell>
        </row>
        <row r="361">
          <cell r="BE361">
            <v>0.59111969111969109</v>
          </cell>
        </row>
        <row r="362">
          <cell r="BE362">
            <v>0</v>
          </cell>
        </row>
        <row r="363">
          <cell r="BE363">
            <v>0.12232720039781203</v>
          </cell>
        </row>
        <row r="364">
          <cell r="BE364">
            <v>0</v>
          </cell>
        </row>
        <row r="365">
          <cell r="BE365">
            <v>0</v>
          </cell>
        </row>
        <row r="366">
          <cell r="BE366">
            <v>0</v>
          </cell>
        </row>
        <row r="367">
          <cell r="BE367">
            <v>0.74001801260882616</v>
          </cell>
        </row>
        <row r="368">
          <cell r="BE368">
            <v>0</v>
          </cell>
        </row>
        <row r="369">
          <cell r="BE369">
            <v>0.71340009537434435</v>
          </cell>
        </row>
        <row r="370">
          <cell r="BE370">
            <v>1</v>
          </cell>
        </row>
        <row r="371">
          <cell r="BE371">
            <v>0</v>
          </cell>
        </row>
        <row r="372">
          <cell r="BE372">
            <v>0.7120747778118296</v>
          </cell>
        </row>
        <row r="373">
          <cell r="BE373">
            <v>0.73068413133905652</v>
          </cell>
        </row>
        <row r="374">
          <cell r="BE374">
            <v>0</v>
          </cell>
        </row>
        <row r="375">
          <cell r="BE375">
            <v>0</v>
          </cell>
        </row>
        <row r="376">
          <cell r="BE376">
            <v>0.36362248014660964</v>
          </cell>
        </row>
        <row r="377">
          <cell r="BE377">
            <v>0</v>
          </cell>
        </row>
        <row r="378">
          <cell r="BE378">
            <v>0</v>
          </cell>
        </row>
        <row r="379">
          <cell r="BE379">
            <v>8.9195646402973186E-2</v>
          </cell>
        </row>
        <row r="380">
          <cell r="BE380">
            <v>0</v>
          </cell>
        </row>
        <row r="381">
          <cell r="BE381">
            <v>0</v>
          </cell>
        </row>
        <row r="382">
          <cell r="BE382">
            <v>0.92053945689812289</v>
          </cell>
        </row>
        <row r="383">
          <cell r="BE383">
            <v>0</v>
          </cell>
        </row>
        <row r="384">
          <cell r="BE384">
            <v>0.23330832708177043</v>
          </cell>
        </row>
        <row r="385">
          <cell r="BE385">
            <v>0</v>
          </cell>
        </row>
        <row r="386">
          <cell r="BE386">
            <v>0</v>
          </cell>
        </row>
        <row r="387">
          <cell r="BE387">
            <v>0.73321526324263409</v>
          </cell>
        </row>
        <row r="388">
          <cell r="BE388">
            <v>0</v>
          </cell>
        </row>
        <row r="389">
          <cell r="BE389">
            <v>0</v>
          </cell>
        </row>
        <row r="390">
          <cell r="BE390">
            <v>0.8636408681002874</v>
          </cell>
        </row>
        <row r="391">
          <cell r="BE391">
            <v>0.59659781287970837</v>
          </cell>
        </row>
        <row r="392">
          <cell r="BE392">
            <v>0.74885081487672378</v>
          </cell>
        </row>
        <row r="393">
          <cell r="BE393">
            <v>1</v>
          </cell>
        </row>
        <row r="394">
          <cell r="BE394">
            <v>0</v>
          </cell>
        </row>
        <row r="395">
          <cell r="BE395">
            <v>0</v>
          </cell>
        </row>
        <row r="396">
          <cell r="BE396">
            <v>0</v>
          </cell>
        </row>
        <row r="397">
          <cell r="BE397">
            <v>0</v>
          </cell>
        </row>
        <row r="398">
          <cell r="BE398">
            <v>1</v>
          </cell>
        </row>
        <row r="399">
          <cell r="BE399">
            <v>0</v>
          </cell>
        </row>
        <row r="400">
          <cell r="BE400">
            <v>0</v>
          </cell>
        </row>
        <row r="401">
          <cell r="BE401">
            <v>8.4033613445378158E-2</v>
          </cell>
        </row>
        <row r="402">
          <cell r="BE402">
            <v>0</v>
          </cell>
        </row>
        <row r="403">
          <cell r="BE403">
            <v>1</v>
          </cell>
        </row>
        <row r="404">
          <cell r="BE404">
            <v>0.56321839080459768</v>
          </cell>
        </row>
        <row r="405">
          <cell r="BE405">
            <v>0.8215919487648673</v>
          </cell>
        </row>
        <row r="406">
          <cell r="BE406">
            <v>0</v>
          </cell>
        </row>
        <row r="407">
          <cell r="BE407">
            <v>1</v>
          </cell>
        </row>
        <row r="408">
          <cell r="BE408">
            <v>0</v>
          </cell>
        </row>
        <row r="409">
          <cell r="BE409">
            <v>0.47295805739514346</v>
          </cell>
        </row>
        <row r="410">
          <cell r="BE410">
            <v>0</v>
          </cell>
        </row>
        <row r="411">
          <cell r="BE411">
            <v>0</v>
          </cell>
        </row>
        <row r="412">
          <cell r="BE412">
            <v>0</v>
          </cell>
        </row>
        <row r="413">
          <cell r="BE413">
            <v>0</v>
          </cell>
        </row>
        <row r="414">
          <cell r="BE414">
            <v>0</v>
          </cell>
        </row>
        <row r="415">
          <cell r="BE415">
            <v>0</v>
          </cell>
        </row>
        <row r="416">
          <cell r="BE416">
            <v>0.77701375245579563</v>
          </cell>
        </row>
        <row r="417">
          <cell r="BE417">
            <v>0</v>
          </cell>
        </row>
        <row r="418">
          <cell r="BE418">
            <v>0</v>
          </cell>
        </row>
        <row r="419">
          <cell r="BE419">
            <v>0</v>
          </cell>
        </row>
        <row r="420">
          <cell r="BE420">
            <v>0</v>
          </cell>
        </row>
        <row r="421">
          <cell r="BE421">
            <v>0</v>
          </cell>
        </row>
        <row r="422">
          <cell r="BE422">
            <v>0</v>
          </cell>
        </row>
        <row r="423">
          <cell r="BE423">
            <v>0.52341654631730972</v>
          </cell>
        </row>
        <row r="424">
          <cell r="BE424">
            <v>0.26907301066447908</v>
          </cell>
        </row>
        <row r="425">
          <cell r="BE425">
            <v>0.20907738095238096</v>
          </cell>
        </row>
        <row r="426">
          <cell r="BE426">
            <v>0.27185354691075514</v>
          </cell>
        </row>
        <row r="427">
          <cell r="BE427">
            <v>0.34349881796690307</v>
          </cell>
        </row>
        <row r="428">
          <cell r="BE428">
            <v>0</v>
          </cell>
        </row>
        <row r="429">
          <cell r="BE429">
            <v>0.2158908507223114</v>
          </cell>
        </row>
        <row r="430">
          <cell r="BE430">
            <v>0</v>
          </cell>
        </row>
        <row r="431">
          <cell r="BE431">
            <v>0</v>
          </cell>
        </row>
        <row r="432">
          <cell r="BE432">
            <v>0</v>
          </cell>
        </row>
        <row r="433">
          <cell r="BE433">
            <v>0</v>
          </cell>
        </row>
        <row r="434">
          <cell r="BE434">
            <v>0</v>
          </cell>
        </row>
        <row r="435">
          <cell r="BE435">
            <v>0</v>
          </cell>
        </row>
        <row r="436">
          <cell r="BE436">
            <v>0.79444844989185293</v>
          </cell>
        </row>
        <row r="437">
          <cell r="BE437">
            <v>0.57192900513778611</v>
          </cell>
        </row>
        <row r="438">
          <cell r="BE438">
            <v>1</v>
          </cell>
        </row>
        <row r="439">
          <cell r="BE439">
            <v>1</v>
          </cell>
        </row>
        <row r="440">
          <cell r="BE440">
            <v>0</v>
          </cell>
        </row>
        <row r="441">
          <cell r="BE441">
            <v>0</v>
          </cell>
        </row>
        <row r="442">
          <cell r="BE442">
            <v>0</v>
          </cell>
        </row>
        <row r="443">
          <cell r="BE443">
            <v>0</v>
          </cell>
        </row>
        <row r="444">
          <cell r="BE444">
            <v>0</v>
          </cell>
        </row>
        <row r="445">
          <cell r="BE445">
            <v>0.67922874671340927</v>
          </cell>
        </row>
        <row r="446">
          <cell r="BE446">
            <v>0</v>
          </cell>
        </row>
        <row r="447">
          <cell r="BE447">
            <v>0</v>
          </cell>
        </row>
        <row r="448">
          <cell r="BE448">
            <v>0.51483312731767616</v>
          </cell>
        </row>
        <row r="449">
          <cell r="BE449">
            <v>0</v>
          </cell>
        </row>
        <row r="450">
          <cell r="BE450">
            <v>0</v>
          </cell>
        </row>
        <row r="451">
          <cell r="BE451">
            <v>0</v>
          </cell>
        </row>
        <row r="452">
          <cell r="BE452">
            <v>0</v>
          </cell>
        </row>
        <row r="453">
          <cell r="BE453">
            <v>0</v>
          </cell>
        </row>
        <row r="454">
          <cell r="BE454">
            <v>0</v>
          </cell>
        </row>
        <row r="455">
          <cell r="BE455">
            <v>0</v>
          </cell>
        </row>
        <row r="456">
          <cell r="BE456">
            <v>0</v>
          </cell>
        </row>
        <row r="457">
          <cell r="BE457">
            <v>0</v>
          </cell>
        </row>
        <row r="458">
          <cell r="BE458">
            <v>0</v>
          </cell>
        </row>
        <row r="459">
          <cell r="BE459">
            <v>0</v>
          </cell>
        </row>
        <row r="460">
          <cell r="BE460">
            <v>0.50266284309709131</v>
          </cell>
        </row>
        <row r="461">
          <cell r="BE461">
            <v>0</v>
          </cell>
        </row>
        <row r="462">
          <cell r="BE462">
            <v>0.89413055403181574</v>
          </cell>
        </row>
        <row r="463">
          <cell r="BE463">
            <v>0</v>
          </cell>
        </row>
        <row r="464">
          <cell r="BE464">
            <v>0</v>
          </cell>
        </row>
        <row r="465">
          <cell r="BE465">
            <v>0</v>
          </cell>
        </row>
        <row r="466">
          <cell r="BE466">
            <v>0</v>
          </cell>
        </row>
        <row r="467">
          <cell r="BE467">
            <v>0</v>
          </cell>
        </row>
        <row r="468">
          <cell r="BE468">
            <v>0</v>
          </cell>
        </row>
        <row r="469">
          <cell r="BE469">
            <v>1</v>
          </cell>
        </row>
        <row r="470">
          <cell r="BE470">
            <v>0.33941530167945261</v>
          </cell>
        </row>
        <row r="471">
          <cell r="BE471">
            <v>0</v>
          </cell>
        </row>
        <row r="472">
          <cell r="BE472">
            <v>0.67961165048543692</v>
          </cell>
        </row>
        <row r="473">
          <cell r="BE473">
            <v>0.93541622981757178</v>
          </cell>
        </row>
        <row r="474">
          <cell r="BE474">
            <v>0</v>
          </cell>
        </row>
        <row r="475">
          <cell r="BE475">
            <v>0</v>
          </cell>
        </row>
        <row r="476">
          <cell r="BE476">
            <v>0</v>
          </cell>
        </row>
        <row r="477">
          <cell r="BE477">
            <v>0</v>
          </cell>
        </row>
        <row r="478">
          <cell r="BE478">
            <v>0</v>
          </cell>
        </row>
        <row r="479">
          <cell r="BE479">
            <v>0</v>
          </cell>
        </row>
        <row r="480">
          <cell r="BE480">
            <v>0</v>
          </cell>
        </row>
        <row r="481">
          <cell r="BE481">
            <v>0</v>
          </cell>
        </row>
        <row r="482">
          <cell r="BE482">
            <v>0</v>
          </cell>
        </row>
        <row r="483">
          <cell r="BE483">
            <v>0</v>
          </cell>
        </row>
        <row r="484">
          <cell r="BE484">
            <v>0</v>
          </cell>
        </row>
        <row r="485">
          <cell r="BE485">
            <v>1</v>
          </cell>
        </row>
        <row r="486">
          <cell r="BE486">
            <v>0</v>
          </cell>
        </row>
        <row r="487">
          <cell r="BE487">
            <v>0</v>
          </cell>
        </row>
        <row r="488">
          <cell r="BE488">
            <v>0.36956521739130432</v>
          </cell>
        </row>
        <row r="489">
          <cell r="BE489">
            <v>0</v>
          </cell>
        </row>
        <row r="490">
          <cell r="BE490">
            <v>0</v>
          </cell>
        </row>
        <row r="491">
          <cell r="BE491">
            <v>0</v>
          </cell>
        </row>
        <row r="492">
          <cell r="BE492">
            <v>0</v>
          </cell>
        </row>
        <row r="493">
          <cell r="BE493">
            <v>0</v>
          </cell>
        </row>
        <row r="494">
          <cell r="BE494">
            <v>0</v>
          </cell>
        </row>
        <row r="495">
          <cell r="BE495">
            <v>0</v>
          </cell>
        </row>
        <row r="496">
          <cell r="BE496">
            <v>0.60934744268077601</v>
          </cell>
        </row>
        <row r="497">
          <cell r="BE497">
            <v>0</v>
          </cell>
        </row>
        <row r="498">
          <cell r="BE498">
            <v>0</v>
          </cell>
        </row>
        <row r="499">
          <cell r="BE499">
            <v>0</v>
          </cell>
        </row>
        <row r="500">
          <cell r="BE500">
            <v>0.59513274336283184</v>
          </cell>
        </row>
        <row r="501">
          <cell r="BE501">
            <v>1</v>
          </cell>
        </row>
        <row r="502">
          <cell r="BE502">
            <v>0</v>
          </cell>
        </row>
        <row r="503">
          <cell r="BE503">
            <v>0.18305555555555555</v>
          </cell>
        </row>
        <row r="504">
          <cell r="BE504">
            <v>0</v>
          </cell>
        </row>
        <row r="505">
          <cell r="BE505">
            <v>0</v>
          </cell>
        </row>
        <row r="506">
          <cell r="BE506">
            <v>1</v>
          </cell>
        </row>
        <row r="507">
          <cell r="BE507">
            <v>0</v>
          </cell>
        </row>
        <row r="508">
          <cell r="BE508">
            <v>0</v>
          </cell>
        </row>
        <row r="509">
          <cell r="BE509">
            <v>0</v>
          </cell>
        </row>
        <row r="510">
          <cell r="BE510">
            <v>0.47125668449197861</v>
          </cell>
        </row>
        <row r="511">
          <cell r="BE511">
            <v>0.70106221547799696</v>
          </cell>
        </row>
        <row r="512">
          <cell r="BE512">
            <v>1</v>
          </cell>
        </row>
        <row r="513">
          <cell r="BE513">
            <v>0.42805354155047409</v>
          </cell>
        </row>
        <row r="514">
          <cell r="BE514">
            <v>0</v>
          </cell>
        </row>
        <row r="515">
          <cell r="BE515">
            <v>0</v>
          </cell>
        </row>
        <row r="516">
          <cell r="BE516">
            <v>0</v>
          </cell>
        </row>
        <row r="517">
          <cell r="BE517">
            <v>0</v>
          </cell>
        </row>
        <row r="518">
          <cell r="BE518">
            <v>0</v>
          </cell>
        </row>
        <row r="519">
          <cell r="BE519">
            <v>0.94057304563141142</v>
          </cell>
        </row>
        <row r="520">
          <cell r="BE520">
            <v>0</v>
          </cell>
        </row>
        <row r="521">
          <cell r="BE521">
            <v>0</v>
          </cell>
        </row>
        <row r="522">
          <cell r="BE522">
            <v>0</v>
          </cell>
        </row>
        <row r="523">
          <cell r="BE523">
            <v>0</v>
          </cell>
        </row>
        <row r="524">
          <cell r="BE524">
            <v>0</v>
          </cell>
        </row>
        <row r="525">
          <cell r="BE525">
            <v>0</v>
          </cell>
        </row>
        <row r="526">
          <cell r="BE526">
            <v>0.91698595146871009</v>
          </cell>
        </row>
        <row r="527">
          <cell r="BE527">
            <v>0</v>
          </cell>
        </row>
        <row r="528">
          <cell r="BE528">
            <v>0</v>
          </cell>
        </row>
        <row r="529">
          <cell r="BE529">
            <v>0</v>
          </cell>
        </row>
        <row r="530">
          <cell r="BE530">
            <v>0</v>
          </cell>
        </row>
        <row r="531">
          <cell r="BE531">
            <v>1</v>
          </cell>
        </row>
        <row r="532">
          <cell r="BE532">
            <v>0</v>
          </cell>
        </row>
        <row r="533">
          <cell r="BE533">
            <v>0</v>
          </cell>
        </row>
        <row r="534">
          <cell r="BE534">
            <v>0</v>
          </cell>
        </row>
        <row r="535">
          <cell r="BE535">
            <v>0.55088852988691439</v>
          </cell>
        </row>
        <row r="536">
          <cell r="BE536">
            <v>0</v>
          </cell>
        </row>
        <row r="537">
          <cell r="BE537">
            <v>0.27600000000000002</v>
          </cell>
        </row>
        <row r="538">
          <cell r="BE538">
            <v>0</v>
          </cell>
        </row>
        <row r="539">
          <cell r="BE539">
            <v>0</v>
          </cell>
        </row>
        <row r="540">
          <cell r="BE540">
            <v>0</v>
          </cell>
        </row>
        <row r="541">
          <cell r="BE541">
            <v>0</v>
          </cell>
        </row>
        <row r="542">
          <cell r="BE542">
            <v>0</v>
          </cell>
        </row>
        <row r="543">
          <cell r="BE543">
            <v>0</v>
          </cell>
        </row>
        <row r="544">
          <cell r="BE544">
            <v>1</v>
          </cell>
        </row>
        <row r="545">
          <cell r="BE545">
            <v>0.20146904512067157</v>
          </cell>
        </row>
        <row r="546">
          <cell r="BE546">
            <v>0</v>
          </cell>
        </row>
        <row r="547">
          <cell r="BE547">
            <v>0</v>
          </cell>
        </row>
        <row r="548">
          <cell r="BE548">
            <v>0.40346320346320347</v>
          </cell>
        </row>
        <row r="549">
          <cell r="BE549">
            <v>0</v>
          </cell>
        </row>
        <row r="550">
          <cell r="BE550">
            <v>0</v>
          </cell>
        </row>
        <row r="551">
          <cell r="BE551">
            <v>0</v>
          </cell>
        </row>
        <row r="552">
          <cell r="BE552">
            <v>0.56107382550335572</v>
          </cell>
        </row>
        <row r="553">
          <cell r="BE553">
            <v>0</v>
          </cell>
        </row>
        <row r="554">
          <cell r="BE554">
            <v>0.68653846153846154</v>
          </cell>
        </row>
        <row r="555">
          <cell r="BE555">
            <v>0</v>
          </cell>
        </row>
        <row r="556">
          <cell r="BE556">
            <v>0</v>
          </cell>
        </row>
        <row r="557">
          <cell r="BE557">
            <v>0</v>
          </cell>
        </row>
        <row r="558">
          <cell r="BE558">
            <v>0</v>
          </cell>
        </row>
        <row r="559">
          <cell r="BE559">
            <v>0</v>
          </cell>
        </row>
        <row r="560">
          <cell r="BE560">
            <v>0</v>
          </cell>
        </row>
        <row r="561">
          <cell r="BE561">
            <v>0.17335766423357665</v>
          </cell>
        </row>
        <row r="562">
          <cell r="BE562">
            <v>0</v>
          </cell>
        </row>
        <row r="563">
          <cell r="BE563">
            <v>0</v>
          </cell>
        </row>
        <row r="564">
          <cell r="BE564">
            <v>0.43373493975903615</v>
          </cell>
        </row>
        <row r="565">
          <cell r="BE565">
            <v>0</v>
          </cell>
        </row>
        <row r="566">
          <cell r="BE566">
            <v>0</v>
          </cell>
        </row>
        <row r="567">
          <cell r="BE567">
            <v>0</v>
          </cell>
        </row>
        <row r="568">
          <cell r="BE568">
            <v>0</v>
          </cell>
        </row>
        <row r="569">
          <cell r="BE569">
            <v>0</v>
          </cell>
        </row>
        <row r="570">
          <cell r="BE570">
            <v>1</v>
          </cell>
        </row>
        <row r="571">
          <cell r="BE571">
            <v>0</v>
          </cell>
        </row>
        <row r="572">
          <cell r="BE572">
            <v>0</v>
          </cell>
        </row>
        <row r="573">
          <cell r="BE573">
            <v>0</v>
          </cell>
        </row>
        <row r="574">
          <cell r="BE574">
            <v>0</v>
          </cell>
        </row>
        <row r="575">
          <cell r="BE575">
            <v>0</v>
          </cell>
        </row>
        <row r="576">
          <cell r="BE576">
            <v>0.47495527728085868</v>
          </cell>
        </row>
        <row r="577">
          <cell r="BE577">
            <v>0</v>
          </cell>
        </row>
        <row r="578">
          <cell r="BE578">
            <v>0</v>
          </cell>
        </row>
        <row r="579">
          <cell r="BE579">
            <v>0</v>
          </cell>
        </row>
        <row r="580">
          <cell r="BE580">
            <v>0</v>
          </cell>
        </row>
        <row r="581">
          <cell r="BE581">
            <v>0</v>
          </cell>
        </row>
        <row r="582">
          <cell r="BE582">
            <v>0</v>
          </cell>
        </row>
        <row r="583">
          <cell r="BE583">
            <v>0</v>
          </cell>
        </row>
        <row r="584">
          <cell r="BE584">
            <v>0</v>
          </cell>
        </row>
        <row r="585">
          <cell r="BE585">
            <v>0</v>
          </cell>
        </row>
        <row r="586">
          <cell r="BE586">
            <v>0</v>
          </cell>
        </row>
        <row r="587">
          <cell r="BE587">
            <v>0</v>
          </cell>
        </row>
        <row r="588">
          <cell r="BE588">
            <v>0</v>
          </cell>
        </row>
        <row r="589">
          <cell r="BE589">
            <v>0</v>
          </cell>
        </row>
        <row r="590">
          <cell r="BE590">
            <v>0</v>
          </cell>
        </row>
        <row r="591">
          <cell r="BE591">
            <v>0</v>
          </cell>
        </row>
        <row r="592">
          <cell r="BE592">
            <v>0</v>
          </cell>
        </row>
        <row r="593">
          <cell r="BE593">
            <v>0</v>
          </cell>
        </row>
        <row r="594">
          <cell r="BE594">
            <v>0</v>
          </cell>
        </row>
        <row r="595">
          <cell r="BE595">
            <v>0.12801377726750862</v>
          </cell>
        </row>
        <row r="596">
          <cell r="BE596">
            <v>0</v>
          </cell>
        </row>
        <row r="597">
          <cell r="BE597">
            <v>0</v>
          </cell>
        </row>
        <row r="598">
          <cell r="BE598">
            <v>0</v>
          </cell>
        </row>
        <row r="599">
          <cell r="BE599">
            <v>0</v>
          </cell>
        </row>
        <row r="600">
          <cell r="BE600">
            <v>0</v>
          </cell>
        </row>
        <row r="601">
          <cell r="BE601">
            <v>0</v>
          </cell>
        </row>
        <row r="602">
          <cell r="BE602">
            <v>0</v>
          </cell>
        </row>
        <row r="603">
          <cell r="BE603">
            <v>0</v>
          </cell>
        </row>
        <row r="604">
          <cell r="BE604">
            <v>0</v>
          </cell>
        </row>
        <row r="605">
          <cell r="BE605">
            <v>0</v>
          </cell>
        </row>
        <row r="606">
          <cell r="BE606">
            <v>0</v>
          </cell>
        </row>
        <row r="607">
          <cell r="BE607">
            <v>0</v>
          </cell>
        </row>
        <row r="608">
          <cell r="BE608">
            <v>0</v>
          </cell>
        </row>
        <row r="609">
          <cell r="BE609">
            <v>0</v>
          </cell>
        </row>
        <row r="610">
          <cell r="BE610">
            <v>0</v>
          </cell>
        </row>
        <row r="611">
          <cell r="BE611">
            <v>0</v>
          </cell>
        </row>
        <row r="612">
          <cell r="BE612">
            <v>9.1385054735840077E-2</v>
          </cell>
        </row>
        <row r="613">
          <cell r="BE613">
            <v>0</v>
          </cell>
        </row>
        <row r="614">
          <cell r="BE614">
            <v>0</v>
          </cell>
        </row>
        <row r="615">
          <cell r="BE615">
            <v>0</v>
          </cell>
        </row>
        <row r="616">
          <cell r="BE616">
            <v>0</v>
          </cell>
        </row>
        <row r="617">
          <cell r="BE617">
            <v>0</v>
          </cell>
        </row>
        <row r="618">
          <cell r="BE618">
            <v>0</v>
          </cell>
        </row>
        <row r="619">
          <cell r="BE619">
            <v>0</v>
          </cell>
        </row>
        <row r="620">
          <cell r="BE620">
            <v>0</v>
          </cell>
        </row>
        <row r="621">
          <cell r="BE621">
            <v>0</v>
          </cell>
        </row>
        <row r="622">
          <cell r="BE622">
            <v>0</v>
          </cell>
        </row>
        <row r="623">
          <cell r="BE623">
            <v>0</v>
          </cell>
        </row>
        <row r="624">
          <cell r="BE624">
            <v>0</v>
          </cell>
        </row>
        <row r="625">
          <cell r="BE625">
            <v>0</v>
          </cell>
        </row>
        <row r="626">
          <cell r="BE626">
            <v>0</v>
          </cell>
        </row>
        <row r="627">
          <cell r="BE627">
            <v>0</v>
          </cell>
        </row>
        <row r="628">
          <cell r="BE628">
            <v>0</v>
          </cell>
        </row>
        <row r="629">
          <cell r="BE629">
            <v>0</v>
          </cell>
        </row>
        <row r="630">
          <cell r="BE630">
            <v>0</v>
          </cell>
        </row>
        <row r="631">
          <cell r="BE631">
            <v>0</v>
          </cell>
        </row>
        <row r="632">
          <cell r="BE632">
            <v>0</v>
          </cell>
        </row>
        <row r="633">
          <cell r="BE633">
            <v>0</v>
          </cell>
        </row>
        <row r="634">
          <cell r="BE634">
            <v>0</v>
          </cell>
        </row>
        <row r="635">
          <cell r="BE635">
            <v>0</v>
          </cell>
        </row>
        <row r="636">
          <cell r="BE636">
            <v>0</v>
          </cell>
        </row>
        <row r="637">
          <cell r="BE637">
            <v>0</v>
          </cell>
        </row>
        <row r="638">
          <cell r="BE638">
            <v>0</v>
          </cell>
        </row>
        <row r="639">
          <cell r="BE639">
            <v>0</v>
          </cell>
        </row>
        <row r="640">
          <cell r="BE640">
            <v>0</v>
          </cell>
        </row>
        <row r="641">
          <cell r="BE641">
            <v>0</v>
          </cell>
        </row>
        <row r="642">
          <cell r="BE642">
            <v>0</v>
          </cell>
        </row>
        <row r="643">
          <cell r="BE643">
            <v>0</v>
          </cell>
        </row>
        <row r="644">
          <cell r="BE644">
            <v>0</v>
          </cell>
        </row>
        <row r="645">
          <cell r="BE645">
            <v>0</v>
          </cell>
        </row>
        <row r="646">
          <cell r="BE646">
            <v>0</v>
          </cell>
        </row>
      </sheetData>
    </sheetDataSet>
  </externalBook>
</externalLink>
</file>

<file path=xl/theme/theme1.xml><?xml version="1.0" encoding="utf-8"?>
<a:theme xmlns:a="http://schemas.openxmlformats.org/drawingml/2006/main" name="Excel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electoralcalculus.co.uk/blogs/ec_polls2024_20241028.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electoralcalculus.co.uk/" TargetMode="External"/><Relationship Id="rId2" Type="http://schemas.openxmlformats.org/officeDocument/2006/relationships/hyperlink" Target="https://www.britishpollingcouncil.org/" TargetMode="External"/><Relationship Id="rId1" Type="http://schemas.openxmlformats.org/officeDocument/2006/relationships/hyperlink" Target="mailto:enquiry@electoralcalculus.co.uk"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AD04E-9042-476E-9F75-A76EBC346203}">
  <sheetPr codeName="Sheet8"/>
  <dimension ref="A1:J46"/>
  <sheetViews>
    <sheetView workbookViewId="0">
      <selection activeCell="A7" sqref="A7"/>
    </sheetView>
  </sheetViews>
  <sheetFormatPr defaultRowHeight="12.75" x14ac:dyDescent="0.2"/>
  <cols>
    <col min="2" max="2" width="27.42578125" customWidth="1"/>
    <col min="3" max="3" width="33.42578125" customWidth="1"/>
  </cols>
  <sheetData>
    <row r="1" spans="1:10" ht="13.5" x14ac:dyDescent="0.25">
      <c r="A1" s="1"/>
      <c r="B1" s="1"/>
      <c r="C1" s="1"/>
      <c r="D1" s="1"/>
      <c r="E1" s="1"/>
      <c r="F1" s="1"/>
      <c r="G1" s="1"/>
      <c r="H1" s="1"/>
      <c r="I1" s="1"/>
      <c r="J1" s="2"/>
    </row>
    <row r="2" spans="1:10" ht="13.5" x14ac:dyDescent="0.25">
      <c r="A2" s="1"/>
      <c r="B2" s="1"/>
      <c r="C2" s="1"/>
      <c r="D2" s="1"/>
      <c r="E2" s="1"/>
      <c r="F2" s="1"/>
      <c r="G2" s="1"/>
      <c r="H2" s="1"/>
      <c r="I2" s="1"/>
      <c r="J2" s="2"/>
    </row>
    <row r="3" spans="1:10" ht="13.5" x14ac:dyDescent="0.25">
      <c r="A3" s="1"/>
      <c r="B3" s="1"/>
      <c r="C3" s="1"/>
      <c r="D3" s="1"/>
      <c r="E3" s="1"/>
      <c r="F3" s="1"/>
      <c r="G3" s="1"/>
      <c r="H3" s="1"/>
      <c r="I3" s="1"/>
      <c r="J3" s="2"/>
    </row>
    <row r="4" spans="1:10" ht="13.5" x14ac:dyDescent="0.25">
      <c r="A4" s="1"/>
      <c r="B4" s="1"/>
      <c r="C4" s="1"/>
      <c r="D4" s="1"/>
      <c r="E4" s="1"/>
      <c r="F4" s="1"/>
      <c r="G4" s="1"/>
      <c r="H4" s="1"/>
      <c r="I4" s="1"/>
      <c r="J4" s="2"/>
    </row>
    <row r="5" spans="1:10" ht="13.5" x14ac:dyDescent="0.25">
      <c r="A5" s="1"/>
      <c r="B5" s="1"/>
      <c r="C5" s="1"/>
      <c r="D5" s="1"/>
      <c r="E5" s="1"/>
      <c r="F5" s="1"/>
      <c r="G5" s="1"/>
      <c r="H5" s="1"/>
      <c r="I5" s="1"/>
      <c r="J5" s="2"/>
    </row>
    <row r="6" spans="1:10" ht="13.5" x14ac:dyDescent="0.25">
      <c r="A6" s="2"/>
      <c r="B6" s="2"/>
      <c r="C6" s="2"/>
      <c r="D6" s="2"/>
      <c r="E6" s="2"/>
      <c r="F6" s="2"/>
      <c r="G6" s="2"/>
      <c r="H6" s="2"/>
      <c r="I6" s="2"/>
      <c r="J6" s="2"/>
    </row>
    <row r="8" spans="1:10" x14ac:dyDescent="0.2">
      <c r="B8" s="6" t="s">
        <v>465</v>
      </c>
      <c r="C8" s="7"/>
      <c r="D8" s="7"/>
    </row>
    <row r="10" spans="1:10" x14ac:dyDescent="0.2">
      <c r="B10" s="5" t="s">
        <v>466</v>
      </c>
      <c r="C10" s="3" t="s">
        <v>467</v>
      </c>
    </row>
    <row r="11" spans="1:10" x14ac:dyDescent="0.2">
      <c r="B11" t="s">
        <v>703</v>
      </c>
      <c r="C11" s="4" t="s">
        <v>704</v>
      </c>
    </row>
    <row r="12" spans="1:10" x14ac:dyDescent="0.2">
      <c r="B12" t="s">
        <v>468</v>
      </c>
      <c r="C12" t="s">
        <v>469</v>
      </c>
    </row>
    <row r="13" spans="1:10" x14ac:dyDescent="0.2">
      <c r="B13" s="4"/>
      <c r="C13" s="4"/>
    </row>
    <row r="14" spans="1:10" x14ac:dyDescent="0.2">
      <c r="C14" s="4"/>
    </row>
    <row r="15" spans="1:10" x14ac:dyDescent="0.2">
      <c r="B15" s="4"/>
      <c r="C15" s="4"/>
    </row>
    <row r="19" spans="2:4" x14ac:dyDescent="0.2">
      <c r="B19" s="9" t="s">
        <v>691</v>
      </c>
      <c r="C19" s="7"/>
      <c r="D19" s="7"/>
    </row>
    <row r="21" spans="2:4" x14ac:dyDescent="0.2">
      <c r="B21" s="4" t="s">
        <v>690</v>
      </c>
    </row>
    <row r="22" spans="2:4" x14ac:dyDescent="0.2">
      <c r="B22" s="4" t="s">
        <v>687</v>
      </c>
    </row>
    <row r="23" spans="2:4" x14ac:dyDescent="0.2">
      <c r="B23" s="4"/>
    </row>
    <row r="24" spans="2:4" x14ac:dyDescent="0.2">
      <c r="B24" s="4" t="s">
        <v>688</v>
      </c>
    </row>
    <row r="25" spans="2:4" x14ac:dyDescent="0.2">
      <c r="B25" s="4" t="s">
        <v>689</v>
      </c>
    </row>
    <row r="27" spans="2:4" x14ac:dyDescent="0.2">
      <c r="B27" s="4" t="s">
        <v>692</v>
      </c>
    </row>
    <row r="28" spans="2:4" x14ac:dyDescent="0.2">
      <c r="B28" s="10" t="s">
        <v>693</v>
      </c>
    </row>
    <row r="32" spans="2:4" x14ac:dyDescent="0.2">
      <c r="B32" s="4"/>
    </row>
    <row r="38" spans="2:2" x14ac:dyDescent="0.2">
      <c r="B38" s="4"/>
    </row>
    <row r="39" spans="2:2" x14ac:dyDescent="0.2">
      <c r="B39" s="4"/>
    </row>
    <row r="40" spans="2:2" x14ac:dyDescent="0.2">
      <c r="B40" s="4"/>
    </row>
    <row r="41" spans="2:2" x14ac:dyDescent="0.2">
      <c r="B41" s="4"/>
    </row>
    <row r="43" spans="2:2" x14ac:dyDescent="0.2">
      <c r="B43" s="8"/>
    </row>
    <row r="44" spans="2:2" x14ac:dyDescent="0.2">
      <c r="B44" s="4"/>
    </row>
    <row r="45" spans="2:2" x14ac:dyDescent="0.2">
      <c r="B45" s="4"/>
    </row>
    <row r="46" spans="2:2" x14ac:dyDescent="0.2">
      <c r="B46" s="4"/>
    </row>
  </sheetData>
  <hyperlinks>
    <hyperlink ref="B28" r:id="rId1" xr:uid="{366E048D-39DD-4CDB-AFC2-FE5F6A76171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V94"/>
  <sheetViews>
    <sheetView tabSelected="1" topLeftCell="C1" zoomScaleNormal="100" workbookViewId="0">
      <selection activeCell="F13" sqref="F13"/>
    </sheetView>
  </sheetViews>
  <sheetFormatPr defaultRowHeight="12.75" x14ac:dyDescent="0.2"/>
  <cols>
    <col min="1" max="1" width="6.140625" customWidth="1"/>
    <col min="2" max="2" width="27.28515625" bestFit="1" customWidth="1"/>
    <col min="3" max="3" width="37" customWidth="1"/>
    <col min="4" max="4" width="31.7109375" customWidth="1"/>
  </cols>
  <sheetData>
    <row r="1" spans="2:3" s="11" customFormat="1" x14ac:dyDescent="0.2"/>
    <row r="2" spans="2:3" s="11" customFormat="1" x14ac:dyDescent="0.2"/>
    <row r="3" spans="2:3" s="11" customFormat="1" x14ac:dyDescent="0.2"/>
    <row r="4" spans="2:3" s="11" customFormat="1" x14ac:dyDescent="0.2"/>
    <row r="5" spans="2:3" s="11" customFormat="1" x14ac:dyDescent="0.2"/>
    <row r="7" spans="2:3" x14ac:dyDescent="0.2">
      <c r="B7" s="4" t="s">
        <v>737</v>
      </c>
    </row>
    <row r="8" spans="2:3" x14ac:dyDescent="0.2">
      <c r="B8" s="4" t="s">
        <v>684</v>
      </c>
    </row>
    <row r="10" spans="2:3" x14ac:dyDescent="0.2">
      <c r="B10" s="4" t="s">
        <v>36</v>
      </c>
    </row>
    <row r="11" spans="2:3" x14ac:dyDescent="0.2">
      <c r="B11" s="4" t="s">
        <v>37</v>
      </c>
    </row>
    <row r="12" spans="2:3" x14ac:dyDescent="0.2">
      <c r="B12" s="4"/>
    </row>
    <row r="13" spans="2:3" x14ac:dyDescent="0.2">
      <c r="B13" s="4" t="s">
        <v>38</v>
      </c>
      <c r="C13" s="10" t="s">
        <v>39</v>
      </c>
    </row>
    <row r="14" spans="2:3" x14ac:dyDescent="0.2">
      <c r="B14" s="4" t="s">
        <v>40</v>
      </c>
      <c r="C14" s="12" t="s">
        <v>41</v>
      </c>
    </row>
    <row r="15" spans="2:3" x14ac:dyDescent="0.2">
      <c r="B15" s="4"/>
      <c r="C15" s="12"/>
    </row>
    <row r="16" spans="2:3" x14ac:dyDescent="0.2">
      <c r="B16" s="4" t="s">
        <v>44</v>
      </c>
    </row>
    <row r="17" spans="2:48" x14ac:dyDescent="0.2">
      <c r="B17" s="4" t="s">
        <v>42</v>
      </c>
      <c r="C17" s="10" t="s">
        <v>43</v>
      </c>
    </row>
    <row r="19" spans="2:48" x14ac:dyDescent="0.2">
      <c r="C19" t="s">
        <v>464</v>
      </c>
      <c r="D19" t="s">
        <v>464</v>
      </c>
      <c r="E19" s="73" t="s">
        <v>0</v>
      </c>
      <c r="F19" s="62" t="s">
        <v>694</v>
      </c>
      <c r="G19" s="63"/>
      <c r="H19" s="63"/>
      <c r="I19" s="64"/>
      <c r="J19" s="75" t="s">
        <v>765</v>
      </c>
      <c r="K19" s="63"/>
      <c r="L19" s="63"/>
      <c r="M19" s="63"/>
      <c r="N19" s="63"/>
      <c r="O19" s="64"/>
      <c r="P19" s="62" t="s">
        <v>32</v>
      </c>
      <c r="Q19" s="64"/>
      <c r="R19" s="62" t="s">
        <v>33</v>
      </c>
      <c r="S19" s="64"/>
      <c r="T19" s="62" t="s">
        <v>34</v>
      </c>
      <c r="U19" s="63"/>
      <c r="V19" s="63"/>
      <c r="W19" s="63"/>
      <c r="X19" s="63"/>
      <c r="Y19" s="64"/>
      <c r="Z19" s="62" t="s">
        <v>35</v>
      </c>
      <c r="AA19" s="63"/>
      <c r="AB19" s="63"/>
      <c r="AC19" s="64"/>
      <c r="AD19" s="62" t="s">
        <v>470</v>
      </c>
      <c r="AE19" s="63"/>
      <c r="AF19" s="63"/>
      <c r="AG19" s="63"/>
      <c r="AH19" s="63"/>
      <c r="AI19" s="63"/>
      <c r="AJ19" s="63"/>
      <c r="AK19" s="63"/>
      <c r="AL19" s="63"/>
      <c r="AM19" s="63"/>
      <c r="AN19" s="64"/>
      <c r="AO19" s="65" t="s">
        <v>722</v>
      </c>
      <c r="AP19" s="66"/>
      <c r="AQ19" s="62" t="s">
        <v>738</v>
      </c>
      <c r="AR19" s="63"/>
      <c r="AS19" s="64"/>
      <c r="AT19" s="62" t="s">
        <v>739</v>
      </c>
      <c r="AU19" s="63"/>
      <c r="AV19" s="64"/>
    </row>
    <row r="20" spans="2:48" x14ac:dyDescent="0.2">
      <c r="C20" t="s">
        <v>464</v>
      </c>
      <c r="D20" t="s">
        <v>464</v>
      </c>
      <c r="E20" s="74"/>
      <c r="F20" s="44" t="s">
        <v>1</v>
      </c>
      <c r="G20" s="45" t="s">
        <v>2</v>
      </c>
      <c r="H20" s="45" t="s">
        <v>47</v>
      </c>
      <c r="I20" s="46" t="s">
        <v>3</v>
      </c>
      <c r="J20" s="44" t="s">
        <v>1</v>
      </c>
      <c r="K20" s="45" t="s">
        <v>47</v>
      </c>
      <c r="L20" s="45" t="s">
        <v>736</v>
      </c>
      <c r="M20" s="45" t="s">
        <v>2</v>
      </c>
      <c r="N20" s="45" t="s">
        <v>3</v>
      </c>
      <c r="O20" s="45" t="s">
        <v>6</v>
      </c>
      <c r="P20" s="47" t="s">
        <v>4</v>
      </c>
      <c r="Q20" s="48" t="s">
        <v>5</v>
      </c>
      <c r="R20" s="47" t="s">
        <v>7</v>
      </c>
      <c r="S20" s="48" t="s">
        <v>8</v>
      </c>
      <c r="T20" s="49" t="s">
        <v>731</v>
      </c>
      <c r="U20" s="49" t="s">
        <v>732</v>
      </c>
      <c r="V20" s="49" t="s">
        <v>9</v>
      </c>
      <c r="W20" s="49" t="s">
        <v>10</v>
      </c>
      <c r="X20" s="49" t="s">
        <v>11</v>
      </c>
      <c r="Y20" s="49" t="s">
        <v>12</v>
      </c>
      <c r="Z20" s="44" t="s">
        <v>13</v>
      </c>
      <c r="AA20" s="45" t="s">
        <v>14</v>
      </c>
      <c r="AB20" s="45" t="s">
        <v>15</v>
      </c>
      <c r="AC20" s="46" t="s">
        <v>16</v>
      </c>
      <c r="AD20" s="47" t="s">
        <v>17</v>
      </c>
      <c r="AE20" s="49" t="s">
        <v>18</v>
      </c>
      <c r="AF20" s="50" t="s">
        <v>19</v>
      </c>
      <c r="AG20" s="50" t="s">
        <v>20</v>
      </c>
      <c r="AH20" s="50" t="s">
        <v>21</v>
      </c>
      <c r="AI20" s="50" t="s">
        <v>22</v>
      </c>
      <c r="AJ20" s="50" t="s">
        <v>23</v>
      </c>
      <c r="AK20" s="50" t="s">
        <v>24</v>
      </c>
      <c r="AL20" s="50" t="s">
        <v>25</v>
      </c>
      <c r="AM20" s="50" t="s">
        <v>26</v>
      </c>
      <c r="AN20" s="51" t="s">
        <v>27</v>
      </c>
      <c r="AO20" s="52" t="s">
        <v>723</v>
      </c>
      <c r="AP20" s="51" t="s">
        <v>724</v>
      </c>
      <c r="AQ20" s="44" t="s">
        <v>758</v>
      </c>
      <c r="AR20" s="45" t="s">
        <v>742</v>
      </c>
      <c r="AS20" s="51" t="s">
        <v>740</v>
      </c>
      <c r="AT20" s="44" t="s">
        <v>741</v>
      </c>
      <c r="AU20" s="45" t="s">
        <v>742</v>
      </c>
      <c r="AV20" s="51" t="s">
        <v>743</v>
      </c>
    </row>
    <row r="21" spans="2:48" x14ac:dyDescent="0.2">
      <c r="C21" s="13" t="s">
        <v>464</v>
      </c>
      <c r="D21" s="61" t="s">
        <v>28</v>
      </c>
      <c r="E21" s="37">
        <v>5549</v>
      </c>
      <c r="F21" s="13">
        <v>555</v>
      </c>
      <c r="G21" s="13">
        <v>1207</v>
      </c>
      <c r="H21" s="13">
        <v>564</v>
      </c>
      <c r="I21" s="30">
        <v>438</v>
      </c>
      <c r="J21" s="29">
        <v>460</v>
      </c>
      <c r="K21" s="13">
        <v>675</v>
      </c>
      <c r="L21" s="13">
        <v>205</v>
      </c>
      <c r="M21" s="13">
        <v>778</v>
      </c>
      <c r="N21" s="13">
        <v>332</v>
      </c>
      <c r="O21" s="13">
        <v>430</v>
      </c>
      <c r="P21" s="29">
        <v>2070</v>
      </c>
      <c r="Q21" s="30">
        <v>2164</v>
      </c>
      <c r="R21" s="29">
        <v>2834</v>
      </c>
      <c r="S21" s="30">
        <v>2715</v>
      </c>
      <c r="T21" s="13">
        <v>271</v>
      </c>
      <c r="U21" s="13">
        <v>447</v>
      </c>
      <c r="V21" s="13">
        <v>1230</v>
      </c>
      <c r="W21" s="13">
        <v>1096</v>
      </c>
      <c r="X21" s="13">
        <v>1214</v>
      </c>
      <c r="Y21" s="13">
        <v>1291</v>
      </c>
      <c r="Z21" s="29">
        <v>2195</v>
      </c>
      <c r="AA21" s="13">
        <v>1253</v>
      </c>
      <c r="AB21" s="13">
        <v>893</v>
      </c>
      <c r="AC21" s="30">
        <v>1208</v>
      </c>
      <c r="AD21" s="29">
        <v>550</v>
      </c>
      <c r="AE21" s="13">
        <v>524</v>
      </c>
      <c r="AF21" s="13">
        <v>270</v>
      </c>
      <c r="AG21" s="13">
        <v>215</v>
      </c>
      <c r="AH21" s="13">
        <v>776</v>
      </c>
      <c r="AI21" s="13">
        <v>429</v>
      </c>
      <c r="AJ21" s="13">
        <v>820</v>
      </c>
      <c r="AK21" s="13">
        <v>278</v>
      </c>
      <c r="AL21" s="13">
        <v>655</v>
      </c>
      <c r="AM21" s="13">
        <v>489</v>
      </c>
      <c r="AN21" s="30">
        <v>543</v>
      </c>
      <c r="AO21" s="29">
        <v>2274</v>
      </c>
      <c r="AP21" s="30">
        <v>2816</v>
      </c>
      <c r="AQ21" s="29">
        <v>698</v>
      </c>
      <c r="AR21" s="13">
        <v>1577</v>
      </c>
      <c r="AS21" s="30">
        <v>3274</v>
      </c>
      <c r="AT21" s="29">
        <v>686</v>
      </c>
      <c r="AU21" s="13">
        <v>2962</v>
      </c>
      <c r="AV21" s="30">
        <v>1901</v>
      </c>
    </row>
    <row r="22" spans="2:48" x14ac:dyDescent="0.2">
      <c r="C22" s="13" t="s">
        <v>464</v>
      </c>
      <c r="D22" s="57" t="s">
        <v>29</v>
      </c>
      <c r="E22" s="57">
        <v>3358.6803255305781</v>
      </c>
      <c r="F22" s="58">
        <v>488.9552886523623</v>
      </c>
      <c r="G22" s="58">
        <v>697.74042871535528</v>
      </c>
      <c r="H22" s="58">
        <v>295.02459788603704</v>
      </c>
      <c r="I22" s="59">
        <v>252.02459044019699</v>
      </c>
      <c r="J22" s="60">
        <v>338.49119032477319</v>
      </c>
      <c r="K22" s="58">
        <v>403.11728190981518</v>
      </c>
      <c r="L22" s="58">
        <v>119.84747563155153</v>
      </c>
      <c r="M22" s="58">
        <v>423.72484583374677</v>
      </c>
      <c r="N22" s="58">
        <v>178.54201211998929</v>
      </c>
      <c r="O22" s="58">
        <v>267.86994800365119</v>
      </c>
      <c r="P22" s="60">
        <v>1169.6020378321693</v>
      </c>
      <c r="Q22" s="59">
        <v>1266.9785930015641</v>
      </c>
      <c r="R22" s="60">
        <v>1716.6030538136313</v>
      </c>
      <c r="S22" s="59">
        <v>1642.0772717169511</v>
      </c>
      <c r="T22" s="58">
        <v>344.29535129188639</v>
      </c>
      <c r="U22" s="58">
        <v>557.70184609732769</v>
      </c>
      <c r="V22" s="58">
        <v>543.29076849848616</v>
      </c>
      <c r="W22" s="58">
        <v>563.68569073787035</v>
      </c>
      <c r="X22" s="58">
        <v>543.6103386127013</v>
      </c>
      <c r="Y22" s="58">
        <v>806.09633029231122</v>
      </c>
      <c r="Z22" s="60">
        <v>799.71901530395144</v>
      </c>
      <c r="AA22" s="58">
        <v>1115.8560763467899</v>
      </c>
      <c r="AB22" s="58">
        <v>726.70054791282814</v>
      </c>
      <c r="AC22" s="59">
        <v>716.40468596701317</v>
      </c>
      <c r="AD22" s="60">
        <v>328.31185602087453</v>
      </c>
      <c r="AE22" s="58">
        <v>251.52205394071925</v>
      </c>
      <c r="AF22" s="58">
        <v>406.4937057293111</v>
      </c>
      <c r="AG22" s="58">
        <v>140.90609030865932</v>
      </c>
      <c r="AH22" s="58">
        <v>391.3260828337892</v>
      </c>
      <c r="AI22" s="58">
        <v>292.0960871289555</v>
      </c>
      <c r="AJ22" s="58">
        <v>483.15000735306393</v>
      </c>
      <c r="AK22" s="58">
        <v>168.19299306235112</v>
      </c>
      <c r="AL22" s="58">
        <v>307.1805045278104</v>
      </c>
      <c r="AM22" s="58">
        <v>303.28120176817998</v>
      </c>
      <c r="AN22" s="59">
        <v>286.21974285687031</v>
      </c>
      <c r="AO22" s="60">
        <v>1339.6123597070377</v>
      </c>
      <c r="AP22" s="59">
        <v>1724.1464378090666</v>
      </c>
      <c r="AQ22" s="60">
        <v>420.96811780255985</v>
      </c>
      <c r="AR22" s="58">
        <v>990.34690511846452</v>
      </c>
      <c r="AS22" s="59">
        <v>1947.3653026095626</v>
      </c>
      <c r="AT22" s="60">
        <v>401.35022901120936</v>
      </c>
      <c r="AU22" s="58">
        <v>1821.4111254643551</v>
      </c>
      <c r="AV22" s="59">
        <v>1135.9189710550202</v>
      </c>
    </row>
    <row r="23" spans="2:48" x14ac:dyDescent="0.2">
      <c r="C23" t="s">
        <v>464</v>
      </c>
      <c r="D23" t="s">
        <v>464</v>
      </c>
      <c r="E23" s="34" t="s">
        <v>464</v>
      </c>
      <c r="F23" t="s">
        <v>464</v>
      </c>
      <c r="G23" t="s">
        <v>464</v>
      </c>
      <c r="H23" t="s">
        <v>464</v>
      </c>
      <c r="I23" s="36" t="s">
        <v>464</v>
      </c>
      <c r="J23" s="35" t="s">
        <v>464</v>
      </c>
      <c r="K23" t="s">
        <v>464</v>
      </c>
      <c r="L23" t="s">
        <v>464</v>
      </c>
      <c r="M23" t="s">
        <v>464</v>
      </c>
      <c r="N23" t="s">
        <v>464</v>
      </c>
      <c r="O23" t="s">
        <v>464</v>
      </c>
      <c r="P23" s="35" t="s">
        <v>464</v>
      </c>
      <c r="Q23" s="36" t="s">
        <v>464</v>
      </c>
      <c r="R23" s="35" t="s">
        <v>464</v>
      </c>
      <c r="S23" s="36" t="s">
        <v>464</v>
      </c>
      <c r="T23" t="s">
        <v>464</v>
      </c>
      <c r="U23" t="s">
        <v>464</v>
      </c>
      <c r="V23" t="s">
        <v>464</v>
      </c>
      <c r="W23" t="s">
        <v>464</v>
      </c>
      <c r="X23" t="s">
        <v>464</v>
      </c>
      <c r="Y23" t="s">
        <v>464</v>
      </c>
      <c r="Z23" s="35" t="s">
        <v>464</v>
      </c>
      <c r="AA23" t="s">
        <v>464</v>
      </c>
      <c r="AB23" t="s">
        <v>464</v>
      </c>
      <c r="AC23" s="36" t="s">
        <v>464</v>
      </c>
      <c r="AD23" s="35" t="s">
        <v>464</v>
      </c>
      <c r="AE23" t="s">
        <v>464</v>
      </c>
      <c r="AF23" t="s">
        <v>464</v>
      </c>
      <c r="AG23" t="s">
        <v>464</v>
      </c>
      <c r="AH23" t="s">
        <v>464</v>
      </c>
      <c r="AI23" t="s">
        <v>464</v>
      </c>
      <c r="AJ23" t="s">
        <v>464</v>
      </c>
      <c r="AK23" t="s">
        <v>464</v>
      </c>
      <c r="AL23" t="s">
        <v>464</v>
      </c>
      <c r="AM23" t="s">
        <v>464</v>
      </c>
      <c r="AN23" s="36" t="s">
        <v>464</v>
      </c>
      <c r="AO23" s="35" t="s">
        <v>464</v>
      </c>
      <c r="AP23" s="36" t="s">
        <v>464</v>
      </c>
      <c r="AQ23" s="35" t="s">
        <v>464</v>
      </c>
      <c r="AR23" t="s">
        <v>464</v>
      </c>
      <c r="AS23" s="36" t="s">
        <v>464</v>
      </c>
      <c r="AT23" s="35" t="s">
        <v>464</v>
      </c>
      <c r="AU23" t="s">
        <v>464</v>
      </c>
      <c r="AV23" s="36" t="s">
        <v>464</v>
      </c>
    </row>
    <row r="24" spans="2:48" ht="13.5" customHeight="1" x14ac:dyDescent="0.2">
      <c r="C24" s="70" t="s">
        <v>695</v>
      </c>
      <c r="D24" s="14" t="s">
        <v>696</v>
      </c>
      <c r="E24" s="31">
        <v>0.18491449988565173</v>
      </c>
      <c r="F24" s="15">
        <v>0.66544023548218756</v>
      </c>
      <c r="G24" s="15">
        <v>2.5742912811309596E-2</v>
      </c>
      <c r="H24" s="15">
        <v>5.7784331632621144E-2</v>
      </c>
      <c r="I24" s="16">
        <v>3.9204294577583079E-2</v>
      </c>
      <c r="J24" s="14">
        <v>1</v>
      </c>
      <c r="K24" s="15">
        <v>0</v>
      </c>
      <c r="L24" s="15">
        <v>0</v>
      </c>
      <c r="M24" s="15">
        <v>0</v>
      </c>
      <c r="N24" s="15">
        <v>0</v>
      </c>
      <c r="O24" s="15">
        <v>0</v>
      </c>
      <c r="P24" s="14">
        <v>0.1438842491326813</v>
      </c>
      <c r="Q24" s="16">
        <v>0.25900139136693229</v>
      </c>
      <c r="R24" s="14">
        <v>0.17316789499235974</v>
      </c>
      <c r="S24" s="16">
        <v>0.19306269191740325</v>
      </c>
      <c r="T24" s="15">
        <v>4.7759746198774863E-2</v>
      </c>
      <c r="U24" s="15">
        <v>9.0417901704469075E-2</v>
      </c>
      <c r="V24" s="15">
        <v>0.1120805954463787</v>
      </c>
      <c r="W24" s="15">
        <v>0.13733617234215562</v>
      </c>
      <c r="X24" s="15">
        <v>0.20379158378608522</v>
      </c>
      <c r="Y24" s="15">
        <v>0.31596288380206572</v>
      </c>
      <c r="Z24" s="14">
        <v>0.21326561831631508</v>
      </c>
      <c r="AA24" s="15">
        <v>0.17131974920049628</v>
      </c>
      <c r="AB24" s="15">
        <v>0.19141011912421904</v>
      </c>
      <c r="AC24" s="16">
        <v>0.15852582187402567</v>
      </c>
      <c r="AD24" s="14">
        <v>0.27104454809852424</v>
      </c>
      <c r="AE24" s="15">
        <v>0.20245065497634965</v>
      </c>
      <c r="AF24" s="15">
        <v>0.12968471987941968</v>
      </c>
      <c r="AG24" s="15">
        <v>0.13730537358366732</v>
      </c>
      <c r="AH24" s="15">
        <v>0.15787384218693676</v>
      </c>
      <c r="AI24" s="15">
        <v>0.14403129845954757</v>
      </c>
      <c r="AJ24" s="15">
        <v>0.22808168833963571</v>
      </c>
      <c r="AK24" s="15">
        <v>0.21465725738281557</v>
      </c>
      <c r="AL24" s="15">
        <v>0.23723442356864327</v>
      </c>
      <c r="AM24" s="15">
        <v>0.17867812956158705</v>
      </c>
      <c r="AN24" s="16">
        <v>0.13023129196060523</v>
      </c>
      <c r="AO24" s="14">
        <v>0.26493911008466459</v>
      </c>
      <c r="AP24" s="16">
        <v>0.12645916228372911</v>
      </c>
      <c r="AQ24" s="14">
        <v>7.335566748493455E-2</v>
      </c>
      <c r="AR24" s="15">
        <v>0.26728852625699151</v>
      </c>
      <c r="AS24" s="16">
        <v>0.19362333977769614</v>
      </c>
      <c r="AT24" s="14">
        <v>9.2713517525073438E-2</v>
      </c>
      <c r="AU24" s="15">
        <v>0.28361226530031985</v>
      </c>
      <c r="AV24" s="16">
        <v>0.13734182723751207</v>
      </c>
    </row>
    <row r="25" spans="2:48" ht="13.5" customHeight="1" x14ac:dyDescent="0.2">
      <c r="C25" s="71"/>
      <c r="D25" s="28" t="s">
        <v>697</v>
      </c>
      <c r="E25" s="33">
        <v>0.2314768307006593</v>
      </c>
      <c r="F25" s="17">
        <v>2.8585632865701777E-2</v>
      </c>
      <c r="G25" s="17">
        <v>0.63454732200287522</v>
      </c>
      <c r="H25" s="17">
        <v>1.139312018165844E-2</v>
      </c>
      <c r="I25" s="32">
        <v>0.12300169821575012</v>
      </c>
      <c r="J25" s="28">
        <v>0</v>
      </c>
      <c r="K25" s="17">
        <v>0</v>
      </c>
      <c r="L25" s="17">
        <v>0</v>
      </c>
      <c r="M25" s="17">
        <v>1</v>
      </c>
      <c r="N25" s="17">
        <v>0</v>
      </c>
      <c r="O25" s="17">
        <v>0</v>
      </c>
      <c r="P25" s="28">
        <v>0.36430630712310513</v>
      </c>
      <c r="Q25" s="32">
        <v>0.10122600764757976</v>
      </c>
      <c r="R25" s="28">
        <v>0.22203139525235424</v>
      </c>
      <c r="S25" s="32">
        <v>0.23802878529140681</v>
      </c>
      <c r="T25" s="17">
        <v>0.24547858498685163</v>
      </c>
      <c r="U25" s="17">
        <v>0.26986655512475721</v>
      </c>
      <c r="V25" s="17">
        <v>0.28785268152071708</v>
      </c>
      <c r="W25" s="17">
        <v>0.26986278830989091</v>
      </c>
      <c r="X25" s="17">
        <v>0.23220869057066526</v>
      </c>
      <c r="Y25" s="17">
        <v>0.16272589028025317</v>
      </c>
      <c r="Z25" s="28">
        <v>0.26071935313113476</v>
      </c>
      <c r="AA25" s="17">
        <v>0.27697361365491252</v>
      </c>
      <c r="AB25" s="17">
        <v>0.13441085464949115</v>
      </c>
      <c r="AC25" s="32">
        <v>0.21051231755988611</v>
      </c>
      <c r="AD25" s="28">
        <v>0.18042646572947355</v>
      </c>
      <c r="AE25" s="17">
        <v>0.23050716021022838</v>
      </c>
      <c r="AF25" s="17">
        <v>0.30761480982483069</v>
      </c>
      <c r="AG25" s="17">
        <v>0.25142625691126325</v>
      </c>
      <c r="AH25" s="17">
        <v>0.34224317654774289</v>
      </c>
      <c r="AI25" s="17">
        <v>0.1795728585775668</v>
      </c>
      <c r="AJ25" s="17">
        <v>0.1707532957292768</v>
      </c>
      <c r="AK25" s="17">
        <v>0.18823628278498303</v>
      </c>
      <c r="AL25" s="17">
        <v>0.14017238029861342</v>
      </c>
      <c r="AM25" s="17">
        <v>0.26078618466225784</v>
      </c>
      <c r="AN25" s="32">
        <v>0.24282479076852165</v>
      </c>
      <c r="AO25" s="28">
        <v>0.18420889241629518</v>
      </c>
      <c r="AP25" s="32">
        <v>0.27355490406786687</v>
      </c>
      <c r="AQ25" s="28">
        <v>3.7561340031990083E-2</v>
      </c>
      <c r="AR25" s="17">
        <v>9.4833947335029381E-2</v>
      </c>
      <c r="AS25" s="32">
        <v>0.30215286360345106</v>
      </c>
      <c r="AT25" s="28">
        <v>2.0830793425627759E-2</v>
      </c>
      <c r="AU25" s="17">
        <v>0.15822196275920031</v>
      </c>
      <c r="AV25" s="32">
        <v>0.3618457094465069</v>
      </c>
    </row>
    <row r="26" spans="2:48" x14ac:dyDescent="0.2">
      <c r="C26" s="71"/>
      <c r="D26" s="28" t="s">
        <v>685</v>
      </c>
      <c r="E26" s="33">
        <v>9.7535793614211275E-2</v>
      </c>
      <c r="F26" s="17">
        <v>2.3947753129212553E-2</v>
      </c>
      <c r="G26" s="17">
        <v>4.8100421350115191E-2</v>
      </c>
      <c r="H26" s="17">
        <v>1.8544929114671475E-3</v>
      </c>
      <c r="I26" s="32">
        <v>0.62014740635723153</v>
      </c>
      <c r="J26" s="28">
        <v>0</v>
      </c>
      <c r="K26" s="17">
        <v>0</v>
      </c>
      <c r="L26" s="17">
        <v>0</v>
      </c>
      <c r="M26" s="17">
        <v>0</v>
      </c>
      <c r="N26" s="17">
        <v>1</v>
      </c>
      <c r="O26" s="17">
        <v>0</v>
      </c>
      <c r="P26" s="28">
        <v>0.1473989736285195</v>
      </c>
      <c r="Q26" s="32">
        <v>4.7278481075351368E-2</v>
      </c>
      <c r="R26" s="28">
        <v>9.1923166802509657E-2</v>
      </c>
      <c r="S26" s="32">
        <v>0.10142906843529748</v>
      </c>
      <c r="T26" s="17">
        <v>0.11580420518734812</v>
      </c>
      <c r="U26" s="17">
        <v>9.3049050060602156E-2</v>
      </c>
      <c r="V26" s="17">
        <v>0.12147405376721802</v>
      </c>
      <c r="W26" s="17">
        <v>7.4920702454475296E-2</v>
      </c>
      <c r="X26" s="17">
        <v>0.10420747068188657</v>
      </c>
      <c r="Y26" s="17">
        <v>9.1229105378741404E-2</v>
      </c>
      <c r="Z26" s="28">
        <v>0.14070850482441405</v>
      </c>
      <c r="AA26" s="17">
        <v>9.5513412577583987E-2</v>
      </c>
      <c r="AB26" s="17">
        <v>6.3353392198746791E-2</v>
      </c>
      <c r="AC26" s="32">
        <v>7.3326933960083732E-2</v>
      </c>
      <c r="AD26" s="28">
        <v>0.12483929466761967</v>
      </c>
      <c r="AE26" s="17">
        <v>3.4982322516934755E-2</v>
      </c>
      <c r="AF26" s="17">
        <v>9.5140267553973784E-2</v>
      </c>
      <c r="AG26" s="17">
        <v>6.1207977276516626E-2</v>
      </c>
      <c r="AH26" s="17">
        <v>6.8950275060947877E-2</v>
      </c>
      <c r="AI26" s="17">
        <v>0.1103597178270096</v>
      </c>
      <c r="AJ26" s="17">
        <v>0.13394786430528852</v>
      </c>
      <c r="AK26" s="17">
        <v>3.7725825706892584E-2</v>
      </c>
      <c r="AL26" s="17">
        <v>0.16331637490758749</v>
      </c>
      <c r="AM26" s="17">
        <v>5.9490037216647425E-2</v>
      </c>
      <c r="AN26" s="32">
        <v>0.10833561649958258</v>
      </c>
      <c r="AO26" s="28">
        <v>9.8812265234842975E-2</v>
      </c>
      <c r="AP26" s="32">
        <v>9.2518336173565308E-2</v>
      </c>
      <c r="AQ26" s="28">
        <v>1.89604209622262E-2</v>
      </c>
      <c r="AR26" s="17">
        <v>7.3660050480327519E-2</v>
      </c>
      <c r="AS26" s="32">
        <v>0.11992364176092583</v>
      </c>
      <c r="AT26" s="28">
        <v>8.4040354505987465E-3</v>
      </c>
      <c r="AU26" s="17">
        <v>0.10143824809297285</v>
      </c>
      <c r="AV26" s="32">
        <v>0.12477307502402687</v>
      </c>
    </row>
    <row r="27" spans="2:48" x14ac:dyDescent="0.2">
      <c r="C27" s="71"/>
      <c r="D27" s="28" t="s">
        <v>471</v>
      </c>
      <c r="E27" s="33">
        <v>0.22021911562335045</v>
      </c>
      <c r="F27" s="17">
        <v>0.24783061544962584</v>
      </c>
      <c r="G27" s="17">
        <v>4.2949532502597518E-2</v>
      </c>
      <c r="H27" s="17">
        <v>0.74193556661454418</v>
      </c>
      <c r="I27" s="32">
        <v>4.5096352568578073E-2</v>
      </c>
      <c r="J27" s="28">
        <v>0</v>
      </c>
      <c r="K27" s="17">
        <v>1</v>
      </c>
      <c r="L27" s="17">
        <v>0</v>
      </c>
      <c r="M27" s="17">
        <v>0</v>
      </c>
      <c r="N27" s="17">
        <v>0</v>
      </c>
      <c r="O27" s="17">
        <v>0</v>
      </c>
      <c r="P27" s="28">
        <v>4.5277255613821482E-2</v>
      </c>
      <c r="Q27" s="32">
        <v>0.42930481739590753</v>
      </c>
      <c r="R27" s="28">
        <v>0.17017262527069962</v>
      </c>
      <c r="S27" s="32">
        <v>0.25493454340976268</v>
      </c>
      <c r="T27" s="17">
        <v>5.5911440923259545E-2</v>
      </c>
      <c r="U27" s="17">
        <v>0.10498497879726088</v>
      </c>
      <c r="V27" s="17">
        <v>0.16467064380421331</v>
      </c>
      <c r="W27" s="17">
        <v>0.24140873848703615</v>
      </c>
      <c r="X27" s="17">
        <v>0.28015753424172152</v>
      </c>
      <c r="Y27" s="17">
        <v>0.3089391280123357</v>
      </c>
      <c r="Z27" s="28">
        <v>0.14492127951287859</v>
      </c>
      <c r="AA27" s="17">
        <v>0.1668908954523261</v>
      </c>
      <c r="AB27" s="17">
        <v>0.36003539476534135</v>
      </c>
      <c r="AC27" s="32">
        <v>0.27951088069749869</v>
      </c>
      <c r="AD27" s="28">
        <v>0.23826667466711973</v>
      </c>
      <c r="AE27" s="17">
        <v>0.31818277768954567</v>
      </c>
      <c r="AF27" s="17">
        <v>0.17807292881520209</v>
      </c>
      <c r="AG27" s="17">
        <v>0.30419211396015461</v>
      </c>
      <c r="AH27" s="17">
        <v>0.21255055112423551</v>
      </c>
      <c r="AI27" s="17">
        <v>0.11801830336771353</v>
      </c>
      <c r="AJ27" s="17">
        <v>0.22142551411353517</v>
      </c>
      <c r="AK27" s="17">
        <v>0.20024554569491967</v>
      </c>
      <c r="AL27" s="17">
        <v>0.22061377579518915</v>
      </c>
      <c r="AM27" s="17">
        <v>0.27981831125147139</v>
      </c>
      <c r="AN27" s="32">
        <v>0.22907040495622197</v>
      </c>
      <c r="AO27" s="28">
        <v>0.31456960482014912</v>
      </c>
      <c r="AP27" s="32">
        <v>0.1572538367779229</v>
      </c>
      <c r="AQ27" s="28">
        <v>0.42146693137663127</v>
      </c>
      <c r="AR27" s="17">
        <v>0.41905705055452797</v>
      </c>
      <c r="AS27" s="32">
        <v>0.13555217254952542</v>
      </c>
      <c r="AT27" s="28">
        <v>0.46929759709613594</v>
      </c>
      <c r="AU27" s="17">
        <v>0.30308500676386557</v>
      </c>
      <c r="AV27" s="32">
        <v>6.9068629644484889E-2</v>
      </c>
    </row>
    <row r="28" spans="2:48" x14ac:dyDescent="0.2">
      <c r="C28" s="71"/>
      <c r="D28" s="28" t="s">
        <v>686</v>
      </c>
      <c r="E28" s="33">
        <v>0.14633479063949958</v>
      </c>
      <c r="F28" s="17">
        <v>1.0966537312931876E-3</v>
      </c>
      <c r="G28" s="17">
        <v>0.1943372822269637</v>
      </c>
      <c r="H28" s="17">
        <v>2.1325125622658719E-3</v>
      </c>
      <c r="I28" s="32">
        <v>0.14387127396690066</v>
      </c>
      <c r="J28" s="28">
        <v>0</v>
      </c>
      <c r="K28" s="17">
        <v>0</v>
      </c>
      <c r="L28" s="17">
        <v>0</v>
      </c>
      <c r="M28" s="17">
        <v>0</v>
      </c>
      <c r="N28" s="17">
        <v>0</v>
      </c>
      <c r="O28" s="17">
        <v>1</v>
      </c>
      <c r="P28" s="28">
        <v>0.2014414108611858</v>
      </c>
      <c r="Q28" s="32">
        <v>3.5974232080219902E-2</v>
      </c>
      <c r="R28" s="28">
        <v>0.21332098526977572</v>
      </c>
      <c r="S28" s="32">
        <v>9.986890689844817E-2</v>
      </c>
      <c r="T28" s="17">
        <v>0.42424939638062037</v>
      </c>
      <c r="U28" s="17">
        <v>0.32974121624285246</v>
      </c>
      <c r="V28" s="17">
        <v>0.16549399069274465</v>
      </c>
      <c r="W28" s="17">
        <v>0.12150993201534385</v>
      </c>
      <c r="X28" s="17">
        <v>4.9742697781450372E-2</v>
      </c>
      <c r="Y28" s="17">
        <v>2.9970909902264468E-2</v>
      </c>
      <c r="Z28" s="28">
        <v>0.1505155403412973</v>
      </c>
      <c r="AA28" s="17">
        <v>0.18142763312416119</v>
      </c>
      <c r="AB28" s="17">
        <v>0.10213514188492613</v>
      </c>
      <c r="AC28" s="32">
        <v>0.12257405976702385</v>
      </c>
      <c r="AD28" s="28">
        <v>8.5380957251628822E-2</v>
      </c>
      <c r="AE28" s="17">
        <v>0.14400808069064192</v>
      </c>
      <c r="AF28" s="17">
        <v>0.24157980400419191</v>
      </c>
      <c r="AG28" s="17">
        <v>0.13006263606388407</v>
      </c>
      <c r="AH28" s="17">
        <v>0.11980963410987902</v>
      </c>
      <c r="AI28" s="17">
        <v>8.6797211864648491E-2</v>
      </c>
      <c r="AJ28" s="17">
        <v>0.16280804693232162</v>
      </c>
      <c r="AK28" s="17">
        <v>5.5839368759261834E-2</v>
      </c>
      <c r="AL28" s="17">
        <v>0.15170243211191983</v>
      </c>
      <c r="AM28" s="17">
        <v>0.11893058243769063</v>
      </c>
      <c r="AN28" s="32">
        <v>0.20836667290941471</v>
      </c>
      <c r="AO28" s="28">
        <v>3.5131795741424728E-2</v>
      </c>
      <c r="AP28" s="32">
        <v>0.22154835400392206</v>
      </c>
      <c r="AQ28" s="28">
        <v>1.4071241946970511E-2</v>
      </c>
      <c r="AR28" s="17">
        <v>9.4517687899844896E-2</v>
      </c>
      <c r="AS28" s="32">
        <v>0.18632736573329592</v>
      </c>
      <c r="AT28" s="28">
        <v>6.378550420339104E-3</v>
      </c>
      <c r="AU28" s="17">
        <v>8.6654677954614803E-2</v>
      </c>
      <c r="AV28" s="32">
        <v>0.24176278606513887</v>
      </c>
    </row>
    <row r="29" spans="2:48" x14ac:dyDescent="0.2">
      <c r="C29" s="71"/>
      <c r="D29" s="28" t="s">
        <v>725</v>
      </c>
      <c r="E29" s="33">
        <v>2.720298793732203E-2</v>
      </c>
      <c r="F29" s="17">
        <v>0</v>
      </c>
      <c r="G29" s="17">
        <v>8.6246874373410182E-3</v>
      </c>
      <c r="H29" s="17">
        <v>0</v>
      </c>
      <c r="I29" s="32">
        <v>4.1543858000389899E-3</v>
      </c>
      <c r="J29" s="28">
        <v>0</v>
      </c>
      <c r="K29" s="17">
        <v>0</v>
      </c>
      <c r="L29" s="17">
        <v>0</v>
      </c>
      <c r="M29" s="17">
        <v>0</v>
      </c>
      <c r="N29" s="17">
        <v>0</v>
      </c>
      <c r="O29" s="17">
        <v>0</v>
      </c>
      <c r="P29" s="28">
        <v>4.6083772623821649E-2</v>
      </c>
      <c r="Q29" s="32">
        <v>9.1949075335049108E-3</v>
      </c>
      <c r="R29" s="28">
        <v>2.9005620715130229E-2</v>
      </c>
      <c r="S29" s="32">
        <v>2.5952567226849452E-2</v>
      </c>
      <c r="T29" s="17">
        <v>2.4021874627814344E-2</v>
      </c>
      <c r="U29" s="17">
        <v>2.8909326300237195E-2</v>
      </c>
      <c r="V29" s="17">
        <v>3.396489976054691E-2</v>
      </c>
      <c r="W29" s="17">
        <v>2.7966511090075197E-2</v>
      </c>
      <c r="X29" s="17">
        <v>3.4584795171186088E-2</v>
      </c>
      <c r="Y29" s="17">
        <v>1.9586282126605393E-2</v>
      </c>
      <c r="Z29" s="28">
        <v>2.4617586945285371E-2</v>
      </c>
      <c r="AA29" s="17">
        <v>2.121001083506659E-2</v>
      </c>
      <c r="AB29" s="17">
        <v>2.9909516291580091E-2</v>
      </c>
      <c r="AC29" s="32">
        <v>4.0186828757415624E-2</v>
      </c>
      <c r="AD29" s="28">
        <v>0</v>
      </c>
      <c r="AE29" s="17">
        <v>0</v>
      </c>
      <c r="AF29" s="17">
        <v>0</v>
      </c>
      <c r="AG29" s="17">
        <v>0</v>
      </c>
      <c r="AH29" s="17">
        <v>0</v>
      </c>
      <c r="AI29" s="17">
        <v>0.30145558861769084</v>
      </c>
      <c r="AJ29" s="17">
        <v>0</v>
      </c>
      <c r="AK29" s="17">
        <v>0</v>
      </c>
      <c r="AL29" s="17">
        <v>0</v>
      </c>
      <c r="AM29" s="17">
        <v>0</v>
      </c>
      <c r="AN29" s="32">
        <v>0</v>
      </c>
      <c r="AO29" s="28">
        <v>1.2873210066488314E-2</v>
      </c>
      <c r="AP29" s="32">
        <v>3.8091778693813222E-2</v>
      </c>
      <c r="AQ29" s="28">
        <v>5.1834792560592549E-3</v>
      </c>
      <c r="AR29" s="17">
        <v>2.0123051332416465E-2</v>
      </c>
      <c r="AS29" s="32">
        <v>3.3554061772979801E-2</v>
      </c>
      <c r="AT29" s="28">
        <v>4.568306041094484E-3</v>
      </c>
      <c r="AU29" s="17">
        <v>2.3847169375951927E-2</v>
      </c>
      <c r="AV29" s="32">
        <v>3.7598139127545879E-2</v>
      </c>
    </row>
    <row r="30" spans="2:48" x14ac:dyDescent="0.2">
      <c r="C30" s="71"/>
      <c r="D30" s="28" t="s">
        <v>31</v>
      </c>
      <c r="E30" s="33">
        <v>8.6275663652030949E-3</v>
      </c>
      <c r="F30" s="17">
        <v>0</v>
      </c>
      <c r="G30" s="17">
        <v>1.482819782800201E-2</v>
      </c>
      <c r="H30" s="17">
        <v>0</v>
      </c>
      <c r="I30" s="32">
        <v>0</v>
      </c>
      <c r="J30" s="28">
        <v>0</v>
      </c>
      <c r="K30" s="17">
        <v>0</v>
      </c>
      <c r="L30" s="17">
        <v>0</v>
      </c>
      <c r="M30" s="17">
        <v>0</v>
      </c>
      <c r="N30" s="17">
        <v>0</v>
      </c>
      <c r="O30" s="17">
        <v>0</v>
      </c>
      <c r="P30" s="28">
        <v>1.2019718561053697E-2</v>
      </c>
      <c r="Q30" s="32">
        <v>3.3065539767078538E-3</v>
      </c>
      <c r="R30" s="28">
        <v>9.767923935249008E-3</v>
      </c>
      <c r="S30" s="32">
        <v>7.8365418479060447E-3</v>
      </c>
      <c r="T30" s="17">
        <v>1.7885937843160522E-2</v>
      </c>
      <c r="U30" s="17">
        <v>1.9285955469176178E-2</v>
      </c>
      <c r="V30" s="17">
        <v>1.2037135204874072E-2</v>
      </c>
      <c r="W30" s="17">
        <v>3.6017972359610878E-3</v>
      </c>
      <c r="X30" s="17">
        <v>2.1305446664399283E-3</v>
      </c>
      <c r="Y30" s="17">
        <v>4.5007716991175015E-3</v>
      </c>
      <c r="Z30" s="28">
        <v>1.2131658637163749E-2</v>
      </c>
      <c r="AA30" s="17">
        <v>6.250922498239146E-3</v>
      </c>
      <c r="AB30" s="17">
        <v>1.0290688175098419E-2</v>
      </c>
      <c r="AC30" s="32">
        <v>5.7236564825472016E-3</v>
      </c>
      <c r="AD30" s="28">
        <v>0</v>
      </c>
      <c r="AE30" s="17">
        <v>0</v>
      </c>
      <c r="AF30" s="17">
        <v>0</v>
      </c>
      <c r="AG30" s="17">
        <v>0</v>
      </c>
      <c r="AH30" s="17">
        <v>0</v>
      </c>
      <c r="AI30" s="17">
        <v>0</v>
      </c>
      <c r="AJ30" s="17">
        <v>0</v>
      </c>
      <c r="AK30" s="17">
        <v>0.17039524667013917</v>
      </c>
      <c r="AL30" s="17">
        <v>8.3531598216386618E-4</v>
      </c>
      <c r="AM30" s="17">
        <v>0</v>
      </c>
      <c r="AN30" s="32">
        <v>0</v>
      </c>
      <c r="AO30" s="28">
        <v>5.3882859878670907E-3</v>
      </c>
      <c r="AP30" s="32">
        <v>1.1200171845598106E-2</v>
      </c>
      <c r="AQ30" s="28">
        <v>3.2276214475332327E-3</v>
      </c>
      <c r="AR30" s="17">
        <v>2.1402538931317799E-3</v>
      </c>
      <c r="AS30" s="32">
        <v>1.1128021985616212E-2</v>
      </c>
      <c r="AT30" s="28">
        <v>1.4363290175575178E-3</v>
      </c>
      <c r="AU30" s="17">
        <v>9.0737988874757397E-3</v>
      </c>
      <c r="AV30" s="32">
        <v>1.0719967368856581E-2</v>
      </c>
    </row>
    <row r="31" spans="2:48" x14ac:dyDescent="0.2">
      <c r="C31" s="71"/>
      <c r="D31" s="28" t="s">
        <v>735</v>
      </c>
      <c r="E31" s="33">
        <v>6.5471529695360117E-2</v>
      </c>
      <c r="F31" s="17">
        <v>3.0769763198405461E-2</v>
      </c>
      <c r="G31" s="17">
        <v>2.8258240883498945E-2</v>
      </c>
      <c r="H31" s="17">
        <v>0.17441043526961997</v>
      </c>
      <c r="I31" s="32">
        <v>1.9834761367918632E-2</v>
      </c>
      <c r="J31" s="28">
        <v>0</v>
      </c>
      <c r="K31" s="17">
        <v>0</v>
      </c>
      <c r="L31" s="17">
        <v>1</v>
      </c>
      <c r="M31" s="17">
        <v>0</v>
      </c>
      <c r="N31" s="17">
        <v>0</v>
      </c>
      <c r="O31" s="17">
        <v>0</v>
      </c>
      <c r="P31" s="28">
        <v>2.5028929298469244E-2</v>
      </c>
      <c r="Q31" s="32">
        <v>9.4412230581359002E-2</v>
      </c>
      <c r="R31" s="28">
        <v>7.2268049113798083E-2</v>
      </c>
      <c r="S31" s="32">
        <v>6.0757031687464672E-2</v>
      </c>
      <c r="T31" s="17">
        <v>6.3125095673265144E-2</v>
      </c>
      <c r="U31" s="17">
        <v>5.7537260643264504E-2</v>
      </c>
      <c r="V31" s="17">
        <v>7.8780314581668398E-2</v>
      </c>
      <c r="W31" s="17">
        <v>8.858128244916022E-2</v>
      </c>
      <c r="X31" s="17">
        <v>6.9906371728387276E-2</v>
      </c>
      <c r="Y31" s="17">
        <v>5.1704134425832958E-2</v>
      </c>
      <c r="Z31" s="28">
        <v>3.672899200483859E-2</v>
      </c>
      <c r="AA31" s="17">
        <v>5.7278711979415538E-2</v>
      </c>
      <c r="AB31" s="17">
        <v>9.7128015043342217E-2</v>
      </c>
      <c r="AC31" s="32">
        <v>9.0000812284535797E-2</v>
      </c>
      <c r="AD31" s="28">
        <v>7.5520677178083556E-2</v>
      </c>
      <c r="AE31" s="17">
        <v>6.0055554989998941E-2</v>
      </c>
      <c r="AF31" s="17">
        <v>2.7510289422183296E-2</v>
      </c>
      <c r="AG31" s="17">
        <v>0.10625718758053676</v>
      </c>
      <c r="AH31" s="17">
        <v>8.3100505464232227E-2</v>
      </c>
      <c r="AI31" s="17">
        <v>3.6699934281511915E-2</v>
      </c>
      <c r="AJ31" s="17">
        <v>7.0528979743888928E-2</v>
      </c>
      <c r="AK31" s="17">
        <v>0.10180322804315207</v>
      </c>
      <c r="AL31" s="17">
        <v>7.3091009199731841E-2</v>
      </c>
      <c r="AM31" s="17">
        <v>8.1601811151592984E-2</v>
      </c>
      <c r="AN31" s="32">
        <v>6.0261661570009582E-2</v>
      </c>
      <c r="AO31" s="28">
        <v>6.6385083552468971E-2</v>
      </c>
      <c r="AP31" s="32">
        <v>6.5839967402750305E-2</v>
      </c>
      <c r="AQ31" s="28">
        <v>0.41480647827681855</v>
      </c>
      <c r="AR31" s="17">
        <v>0</v>
      </c>
      <c r="AS31" s="32">
        <v>0</v>
      </c>
      <c r="AT31" s="28">
        <v>0.38412447343032796</v>
      </c>
      <c r="AU31" s="17">
        <v>1.165018888110188E-2</v>
      </c>
      <c r="AV31" s="32">
        <v>0</v>
      </c>
    </row>
    <row r="32" spans="2:48" x14ac:dyDescent="0.2">
      <c r="C32" s="72"/>
      <c r="D32" s="39" t="s">
        <v>682</v>
      </c>
      <c r="E32" s="40">
        <v>1.8216885538742483E-2</v>
      </c>
      <c r="F32" s="41">
        <v>2.3293461435736303E-3</v>
      </c>
      <c r="G32" s="41">
        <v>2.6114029572967719E-3</v>
      </c>
      <c r="H32" s="41">
        <v>1.0489540827823163E-2</v>
      </c>
      <c r="I32" s="42">
        <v>4.6898271459987345E-3</v>
      </c>
      <c r="J32" s="43">
        <v>0</v>
      </c>
      <c r="K32" s="41">
        <v>0</v>
      </c>
      <c r="L32" s="41">
        <v>0</v>
      </c>
      <c r="M32" s="41">
        <v>0</v>
      </c>
      <c r="N32" s="41">
        <v>0</v>
      </c>
      <c r="O32" s="41">
        <v>0</v>
      </c>
      <c r="P32" s="43">
        <v>1.4559383157342164E-2</v>
      </c>
      <c r="Q32" s="42">
        <v>2.0301378342437174E-2</v>
      </c>
      <c r="R32" s="43">
        <v>1.8342338648123638E-2</v>
      </c>
      <c r="S32" s="42">
        <v>1.8129863285461321E-2</v>
      </c>
      <c r="T32" s="41">
        <v>5.7637181789053377E-3</v>
      </c>
      <c r="U32" s="41">
        <v>6.2077556573805264E-3</v>
      </c>
      <c r="V32" s="41">
        <v>2.364568522163887E-2</v>
      </c>
      <c r="W32" s="41">
        <v>3.481207561590155E-2</v>
      </c>
      <c r="X32" s="41">
        <v>2.3270311372177849E-2</v>
      </c>
      <c r="Y32" s="41">
        <v>1.5380894372783817E-2</v>
      </c>
      <c r="Z32" s="43">
        <v>1.639146628667246E-2</v>
      </c>
      <c r="AA32" s="41">
        <v>2.31350506777988E-2</v>
      </c>
      <c r="AB32" s="41">
        <v>1.1326877867254715E-2</v>
      </c>
      <c r="AC32" s="42">
        <v>1.9638688616983244E-2</v>
      </c>
      <c r="AD32" s="43">
        <v>2.4521382407550342E-2</v>
      </c>
      <c r="AE32" s="41">
        <v>9.8134489263005491E-3</v>
      </c>
      <c r="AF32" s="41">
        <v>2.0397180500198706E-2</v>
      </c>
      <c r="AG32" s="41">
        <v>9.5484546239774041E-3</v>
      </c>
      <c r="AH32" s="41">
        <v>1.5472015506025713E-2</v>
      </c>
      <c r="AI32" s="41">
        <v>2.3065087004311334E-2</v>
      </c>
      <c r="AJ32" s="41">
        <v>1.2454610836053188E-2</v>
      </c>
      <c r="AK32" s="41">
        <v>3.1097244957836025E-2</v>
      </c>
      <c r="AL32" s="41">
        <v>1.303428813615126E-2</v>
      </c>
      <c r="AM32" s="41">
        <v>2.0694943718752551E-2</v>
      </c>
      <c r="AN32" s="42">
        <v>2.0909561335644276E-2</v>
      </c>
      <c r="AO32" s="43">
        <v>1.7691752095798933E-2</v>
      </c>
      <c r="AP32" s="42">
        <v>1.3533488750832023E-2</v>
      </c>
      <c r="AQ32" s="43">
        <v>1.1366819216836315E-2</v>
      </c>
      <c r="AR32" s="41">
        <v>2.8379432247730499E-2</v>
      </c>
      <c r="AS32" s="42">
        <v>1.7738532816509767E-2</v>
      </c>
      <c r="AT32" s="43">
        <v>1.2246397593245049E-2</v>
      </c>
      <c r="AU32" s="41">
        <v>2.2416681984497016E-2</v>
      </c>
      <c r="AV32" s="42">
        <v>1.6889866085928063E-2</v>
      </c>
    </row>
    <row r="33" spans="3:48" ht="13.5" customHeight="1" x14ac:dyDescent="0.2">
      <c r="C33" s="38" t="s">
        <v>464</v>
      </c>
      <c r="D33" s="17" t="s">
        <v>464</v>
      </c>
      <c r="E33" s="33" t="s">
        <v>464</v>
      </c>
      <c r="F33" s="17" t="s">
        <v>464</v>
      </c>
      <c r="G33" s="17" t="s">
        <v>464</v>
      </c>
      <c r="H33" s="17" t="s">
        <v>464</v>
      </c>
      <c r="I33" s="32" t="s">
        <v>464</v>
      </c>
      <c r="J33" s="28" t="s">
        <v>464</v>
      </c>
      <c r="K33" s="17" t="s">
        <v>464</v>
      </c>
      <c r="L33" s="17" t="s">
        <v>464</v>
      </c>
      <c r="M33" s="17" t="s">
        <v>464</v>
      </c>
      <c r="N33" s="17" t="s">
        <v>464</v>
      </c>
      <c r="O33" s="17" t="s">
        <v>464</v>
      </c>
      <c r="P33" s="28" t="s">
        <v>464</v>
      </c>
      <c r="Q33" s="32" t="s">
        <v>464</v>
      </c>
      <c r="R33" s="28" t="s">
        <v>464</v>
      </c>
      <c r="S33" s="32" t="s">
        <v>464</v>
      </c>
      <c r="T33" s="17" t="s">
        <v>464</v>
      </c>
      <c r="U33" s="17" t="s">
        <v>464</v>
      </c>
      <c r="V33" s="17" t="s">
        <v>464</v>
      </c>
      <c r="W33" s="17" t="s">
        <v>464</v>
      </c>
      <c r="X33" s="17" t="s">
        <v>464</v>
      </c>
      <c r="Y33" s="17" t="s">
        <v>464</v>
      </c>
      <c r="Z33" s="28" t="s">
        <v>464</v>
      </c>
      <c r="AA33" s="17" t="s">
        <v>464</v>
      </c>
      <c r="AB33" s="17" t="s">
        <v>464</v>
      </c>
      <c r="AC33" s="32" t="s">
        <v>464</v>
      </c>
      <c r="AD33" s="28" t="s">
        <v>464</v>
      </c>
      <c r="AE33" s="17" t="s">
        <v>464</v>
      </c>
      <c r="AF33" s="17" t="s">
        <v>464</v>
      </c>
      <c r="AG33" s="17" t="s">
        <v>464</v>
      </c>
      <c r="AH33" s="17" t="s">
        <v>464</v>
      </c>
      <c r="AI33" s="17" t="s">
        <v>464</v>
      </c>
      <c r="AJ33" s="17" t="s">
        <v>464</v>
      </c>
      <c r="AK33" s="17" t="s">
        <v>464</v>
      </c>
      <c r="AL33" s="17" t="s">
        <v>464</v>
      </c>
      <c r="AM33" s="17" t="s">
        <v>464</v>
      </c>
      <c r="AN33" s="32" t="s">
        <v>464</v>
      </c>
      <c r="AO33" s="28" t="s">
        <v>464</v>
      </c>
      <c r="AP33" s="32" t="s">
        <v>464</v>
      </c>
      <c r="AQ33" s="28" t="s">
        <v>464</v>
      </c>
      <c r="AR33" s="17" t="s">
        <v>464</v>
      </c>
      <c r="AS33" s="32" t="s">
        <v>464</v>
      </c>
      <c r="AT33" s="28" t="s">
        <v>464</v>
      </c>
      <c r="AU33" s="17" t="s">
        <v>464</v>
      </c>
      <c r="AV33" s="32" t="s">
        <v>464</v>
      </c>
    </row>
    <row r="34" spans="3:48" ht="12.75" customHeight="1" x14ac:dyDescent="0.2">
      <c r="C34" s="70" t="s">
        <v>744</v>
      </c>
      <c r="D34" s="54" t="s">
        <v>745</v>
      </c>
      <c r="E34" s="31">
        <v>0.13778441748914169</v>
      </c>
      <c r="F34" s="15">
        <v>1.6486368122980974E-2</v>
      </c>
      <c r="G34" s="15">
        <v>1.5951521371333908E-2</v>
      </c>
      <c r="H34" s="15">
        <v>1.5642936404833298E-2</v>
      </c>
      <c r="I34" s="16">
        <v>1.5556858507691663E-2</v>
      </c>
      <c r="J34" s="14">
        <v>0</v>
      </c>
      <c r="K34" s="15">
        <v>0</v>
      </c>
      <c r="L34" s="15">
        <v>0</v>
      </c>
      <c r="M34" s="15">
        <v>0</v>
      </c>
      <c r="N34" s="15">
        <v>0</v>
      </c>
      <c r="O34" s="15">
        <v>0</v>
      </c>
      <c r="P34" s="14">
        <v>5.6545820539933046E-2</v>
      </c>
      <c r="Q34" s="16">
        <v>9.4070514318444362E-2</v>
      </c>
      <c r="R34" s="14">
        <v>0.18156911812634444</v>
      </c>
      <c r="S34" s="16">
        <v>9.2012545410582167E-2</v>
      </c>
      <c r="T34" s="15">
        <v>0.16891094453756123</v>
      </c>
      <c r="U34" s="15">
        <v>0.12680656412250285</v>
      </c>
      <c r="V34" s="15">
        <v>0.14116667607027272</v>
      </c>
      <c r="W34" s="15">
        <v>0.18444383022925109</v>
      </c>
      <c r="X34" s="15">
        <v>0.16160099000444472</v>
      </c>
      <c r="Y34" s="15">
        <v>8.1116155927175929E-2</v>
      </c>
      <c r="Z34" s="14">
        <v>8.1167217007092146E-2</v>
      </c>
      <c r="AA34" s="15">
        <v>0.12480558000373565</v>
      </c>
      <c r="AB34" s="15">
        <v>0.16192050355506854</v>
      </c>
      <c r="AC34" s="16">
        <v>0.19671850928002393</v>
      </c>
      <c r="AD34" s="14">
        <v>0.12807469354556392</v>
      </c>
      <c r="AE34" s="15">
        <v>0.16668715049499971</v>
      </c>
      <c r="AF34" s="15">
        <v>8.9114098309990092E-2</v>
      </c>
      <c r="AG34" s="15">
        <v>0.14257029668945703</v>
      </c>
      <c r="AH34" s="15">
        <v>0.14496057766108655</v>
      </c>
      <c r="AI34" s="15">
        <v>0.13365925110417473</v>
      </c>
      <c r="AJ34" s="15">
        <v>0.13160326973991041</v>
      </c>
      <c r="AK34" s="15">
        <v>0.16398637733728594</v>
      </c>
      <c r="AL34" s="15">
        <v>0.15153001936393354</v>
      </c>
      <c r="AM34" s="15">
        <v>0.15119949280547906</v>
      </c>
      <c r="AN34" s="16">
        <v>0.15075767472954249</v>
      </c>
      <c r="AO34" s="14">
        <v>0.11672131600567652</v>
      </c>
      <c r="AP34" s="16">
        <v>0.15003122896177162</v>
      </c>
      <c r="AQ34" s="14">
        <v>6.0420989929953706E-2</v>
      </c>
      <c r="AR34" s="15">
        <v>0.22989910172346109</v>
      </c>
      <c r="AS34" s="16">
        <v>0.10766271619228003</v>
      </c>
      <c r="AT34" s="14">
        <v>5.1702196435275544E-2</v>
      </c>
      <c r="AU34" s="15">
        <v>0.20838140618241008</v>
      </c>
      <c r="AV34" s="16">
        <v>5.499944435932546E-2</v>
      </c>
    </row>
    <row r="35" spans="3:48" ht="13.5" customHeight="1" x14ac:dyDescent="0.2">
      <c r="C35" s="71"/>
      <c r="D35" s="55" t="s">
        <v>746</v>
      </c>
      <c r="E35" s="33">
        <v>1.9758698791494136E-2</v>
      </c>
      <c r="F35" s="17">
        <v>8.7763307859756385E-4</v>
      </c>
      <c r="G35" s="17">
        <v>5.0090669843000256E-3</v>
      </c>
      <c r="H35" s="17">
        <v>4.4881784351539639E-3</v>
      </c>
      <c r="I35" s="32">
        <v>4.4315138494976552E-3</v>
      </c>
      <c r="J35" s="28">
        <v>0</v>
      </c>
      <c r="K35" s="17">
        <v>0</v>
      </c>
      <c r="L35" s="17">
        <v>0</v>
      </c>
      <c r="M35" s="17">
        <v>0</v>
      </c>
      <c r="N35" s="17">
        <v>0</v>
      </c>
      <c r="O35" s="17">
        <v>0</v>
      </c>
      <c r="P35" s="28">
        <v>1.2493265876812416E-2</v>
      </c>
      <c r="Q35" s="32">
        <v>1.7794547771955185E-2</v>
      </c>
      <c r="R35" s="28">
        <v>2.5330472268889702E-2</v>
      </c>
      <c r="S35" s="32">
        <v>1.3934050018142274E-2</v>
      </c>
      <c r="T35" s="17">
        <v>1.3450595709285137E-2</v>
      </c>
      <c r="U35" s="17">
        <v>1.204062502820793E-2</v>
      </c>
      <c r="V35" s="17">
        <v>2.7806530558092447E-2</v>
      </c>
      <c r="W35" s="17">
        <v>2.3813728914730107E-2</v>
      </c>
      <c r="X35" s="17">
        <v>2.3489323317696879E-2</v>
      </c>
      <c r="Y35" s="17">
        <v>1.7017281187532454E-2</v>
      </c>
      <c r="Z35" s="28">
        <v>1.3291139788217939E-2</v>
      </c>
      <c r="AA35" s="17">
        <v>1.8332427513472686E-2</v>
      </c>
      <c r="AB35" s="17">
        <v>2.7616755622540033E-2</v>
      </c>
      <c r="AC35" s="32">
        <v>2.1228942084984517E-2</v>
      </c>
      <c r="AD35" s="28">
        <v>1.3882202453898072E-2</v>
      </c>
      <c r="AE35" s="17">
        <v>3.0609537723807333E-2</v>
      </c>
      <c r="AF35" s="17">
        <v>1.319997929342657E-2</v>
      </c>
      <c r="AG35" s="17">
        <v>2.9611854580619225E-3</v>
      </c>
      <c r="AH35" s="17">
        <v>2.3053568936615452E-2</v>
      </c>
      <c r="AI35" s="17">
        <v>3.1125353324203853E-2</v>
      </c>
      <c r="AJ35" s="17">
        <v>2.4878206285300089E-2</v>
      </c>
      <c r="AK35" s="17">
        <v>8.7708994805560103E-3</v>
      </c>
      <c r="AL35" s="17">
        <v>2.3579645078859988E-2</v>
      </c>
      <c r="AM35" s="17">
        <v>1.1981308042082263E-2</v>
      </c>
      <c r="AN35" s="32">
        <v>2.0398491425816841E-2</v>
      </c>
      <c r="AO35" s="28">
        <v>2.2758911452166727E-2</v>
      </c>
      <c r="AP35" s="32">
        <v>1.8749435674664566E-2</v>
      </c>
      <c r="AQ35" s="28">
        <v>1.7209682395066261E-2</v>
      </c>
      <c r="AR35" s="17">
        <v>3.3986978807980898E-2</v>
      </c>
      <c r="AS35" s="32">
        <v>1.3073831587898571E-2</v>
      </c>
      <c r="AT35" s="28">
        <v>1.2686541758050993E-2</v>
      </c>
      <c r="AU35" s="17">
        <v>2.8551831576864029E-2</v>
      </c>
      <c r="AV35" s="32">
        <v>8.157961085930884E-3</v>
      </c>
    </row>
    <row r="36" spans="3:48" x14ac:dyDescent="0.2">
      <c r="C36" s="71"/>
      <c r="D36" s="55" t="s">
        <v>747</v>
      </c>
      <c r="E36" s="33">
        <v>1.7980083315064316E-2</v>
      </c>
      <c r="F36" s="17">
        <v>3.8460280132624988E-3</v>
      </c>
      <c r="G36" s="17">
        <v>7.4028666839394209E-3</v>
      </c>
      <c r="H36" s="17">
        <v>7.4165797670721675E-3</v>
      </c>
      <c r="I36" s="32">
        <v>7.4355395815267024E-3</v>
      </c>
      <c r="J36" s="28">
        <v>0</v>
      </c>
      <c r="K36" s="17">
        <v>0</v>
      </c>
      <c r="L36" s="17">
        <v>0</v>
      </c>
      <c r="M36" s="17">
        <v>0</v>
      </c>
      <c r="N36" s="17">
        <v>0</v>
      </c>
      <c r="O36" s="17">
        <v>0</v>
      </c>
      <c r="P36" s="28">
        <v>1.3945765348080905E-2</v>
      </c>
      <c r="Q36" s="32">
        <v>1.4557129317244568E-2</v>
      </c>
      <c r="R36" s="28">
        <v>2.6091862843983925E-2</v>
      </c>
      <c r="S36" s="32">
        <v>9.5001501529380535E-3</v>
      </c>
      <c r="T36" s="17">
        <v>2.5293939071607811E-2</v>
      </c>
      <c r="U36" s="17">
        <v>2.7112827242238811E-2</v>
      </c>
      <c r="V36" s="17">
        <v>2.0515945518155488E-2</v>
      </c>
      <c r="W36" s="17">
        <v>1.842641375962125E-2</v>
      </c>
      <c r="X36" s="17">
        <v>1.2285359138051018E-2</v>
      </c>
      <c r="Y36" s="17">
        <v>1.0356845091442362E-2</v>
      </c>
      <c r="Z36" s="28">
        <v>1.2066733544450757E-2</v>
      </c>
      <c r="AA36" s="17">
        <v>2.1836113426706889E-2</v>
      </c>
      <c r="AB36" s="17">
        <v>1.7983874450517207E-2</v>
      </c>
      <c r="AC36" s="32">
        <v>1.8571213737763655E-2</v>
      </c>
      <c r="AD36" s="28">
        <v>1.404685562463457E-2</v>
      </c>
      <c r="AE36" s="17">
        <v>1.8150341969811558E-2</v>
      </c>
      <c r="AF36" s="17">
        <v>8.952686502749746E-3</v>
      </c>
      <c r="AG36" s="17">
        <v>2.0841785266017925E-2</v>
      </c>
      <c r="AH36" s="17">
        <v>9.5724360650953546E-3</v>
      </c>
      <c r="AI36" s="17">
        <v>3.978438595699417E-2</v>
      </c>
      <c r="AJ36" s="17">
        <v>1.7022493241749533E-2</v>
      </c>
      <c r="AK36" s="17">
        <v>2.7450038600931131E-2</v>
      </c>
      <c r="AL36" s="17">
        <v>2.6672063135113607E-2</v>
      </c>
      <c r="AM36" s="17">
        <v>2.3148436210432437E-2</v>
      </c>
      <c r="AN36" s="32">
        <v>4.243920145851952E-3</v>
      </c>
      <c r="AO36" s="28">
        <v>1.6301934158411174E-2</v>
      </c>
      <c r="AP36" s="32">
        <v>2.0235545967577026E-2</v>
      </c>
      <c r="AQ36" s="28">
        <v>6.9160828620641072E-3</v>
      </c>
      <c r="AR36" s="17">
        <v>3.5393824388809475E-2</v>
      </c>
      <c r="AS36" s="32">
        <v>1.1515937571077198E-2</v>
      </c>
      <c r="AT36" s="28">
        <v>1.0808411207154608E-2</v>
      </c>
      <c r="AU36" s="17">
        <v>2.6306669204113793E-2</v>
      </c>
      <c r="AV36" s="32">
        <v>7.1626005142146889E-3</v>
      </c>
    </row>
    <row r="37" spans="3:48" x14ac:dyDescent="0.2">
      <c r="C37" s="71"/>
      <c r="D37" s="55" t="s">
        <v>748</v>
      </c>
      <c r="E37" s="33">
        <v>1.0905594942793801E-2</v>
      </c>
      <c r="F37" s="17">
        <v>0</v>
      </c>
      <c r="G37" s="17">
        <v>5.316412703212558E-3</v>
      </c>
      <c r="H37" s="17">
        <v>1.8512487456870562E-3</v>
      </c>
      <c r="I37" s="32">
        <v>3.0129325999738773E-3</v>
      </c>
      <c r="J37" s="28">
        <v>0</v>
      </c>
      <c r="K37" s="17">
        <v>0</v>
      </c>
      <c r="L37" s="17">
        <v>0</v>
      </c>
      <c r="M37" s="17">
        <v>0</v>
      </c>
      <c r="N37" s="17">
        <v>0</v>
      </c>
      <c r="O37" s="17">
        <v>0</v>
      </c>
      <c r="P37" s="28">
        <v>4.6500672065358179E-3</v>
      </c>
      <c r="Q37" s="32">
        <v>1.1357312694418691E-2</v>
      </c>
      <c r="R37" s="28">
        <v>1.4270832369526589E-2</v>
      </c>
      <c r="S37" s="32">
        <v>7.3876260000184718E-3</v>
      </c>
      <c r="T37" s="17">
        <v>2.0538473907829032E-2</v>
      </c>
      <c r="U37" s="17">
        <v>5.6298361511761194E-3</v>
      </c>
      <c r="V37" s="17">
        <v>8.9045820349838468E-3</v>
      </c>
      <c r="W37" s="17">
        <v>1.3641610557692937E-2</v>
      </c>
      <c r="X37" s="17">
        <v>1.3859630359608955E-2</v>
      </c>
      <c r="Y37" s="17">
        <v>7.8845909479114649E-3</v>
      </c>
      <c r="Z37" s="28">
        <v>9.252093793450886E-3</v>
      </c>
      <c r="AA37" s="17">
        <v>2.8379210227691557E-3</v>
      </c>
      <c r="AB37" s="17">
        <v>1.5310647357494401E-2</v>
      </c>
      <c r="AC37" s="32">
        <v>2.0849060434839424E-2</v>
      </c>
      <c r="AD37" s="28">
        <v>1.2872255235596137E-2</v>
      </c>
      <c r="AE37" s="17">
        <v>1.2464350921348103E-2</v>
      </c>
      <c r="AF37" s="17">
        <v>4.3879739273061944E-3</v>
      </c>
      <c r="AG37" s="17">
        <v>1.3360325977563859E-2</v>
      </c>
      <c r="AH37" s="17">
        <v>1.9801451881049342E-2</v>
      </c>
      <c r="AI37" s="17">
        <v>1.1629233829829506E-2</v>
      </c>
      <c r="AJ37" s="17">
        <v>1.0161352628321955E-2</v>
      </c>
      <c r="AK37" s="17">
        <v>2.4281939955683872E-3</v>
      </c>
      <c r="AL37" s="17">
        <v>1.9298862559588913E-2</v>
      </c>
      <c r="AM37" s="17">
        <v>5.2878727018708296E-3</v>
      </c>
      <c r="AN37" s="32">
        <v>5.6093653338814362E-3</v>
      </c>
      <c r="AO37" s="28">
        <v>8.1122491578189959E-3</v>
      </c>
      <c r="AP37" s="32">
        <v>1.3677055400174793E-2</v>
      </c>
      <c r="AQ37" s="28">
        <v>5.7920574174863421E-3</v>
      </c>
      <c r="AR37" s="17">
        <v>1.7908669186711714E-2</v>
      </c>
      <c r="AS37" s="32">
        <v>8.4495397640205246E-3</v>
      </c>
      <c r="AT37" s="28">
        <v>4.2334143403702992E-3</v>
      </c>
      <c r="AU37" s="17">
        <v>1.7139987224913555E-2</v>
      </c>
      <c r="AV37" s="32">
        <v>3.2663966623779255E-3</v>
      </c>
    </row>
    <row r="38" spans="3:48" x14ac:dyDescent="0.2">
      <c r="C38" s="71"/>
      <c r="D38" s="55" t="s">
        <v>749</v>
      </c>
      <c r="E38" s="33">
        <v>1.096100196937117E-2</v>
      </c>
      <c r="F38" s="17">
        <v>1.569540838496531E-3</v>
      </c>
      <c r="G38" s="17">
        <v>7.0520800160460625E-3</v>
      </c>
      <c r="H38" s="17">
        <v>2.4754021924270333E-3</v>
      </c>
      <c r="I38" s="32">
        <v>3.8272558071601567E-3</v>
      </c>
      <c r="J38" s="28">
        <v>0</v>
      </c>
      <c r="K38" s="17">
        <v>0</v>
      </c>
      <c r="L38" s="17">
        <v>0</v>
      </c>
      <c r="M38" s="17">
        <v>0</v>
      </c>
      <c r="N38" s="17">
        <v>0</v>
      </c>
      <c r="O38" s="17">
        <v>0</v>
      </c>
      <c r="P38" s="28">
        <v>7.8058159036213512E-3</v>
      </c>
      <c r="Q38" s="32">
        <v>1.1002845538583626E-2</v>
      </c>
      <c r="R38" s="28">
        <v>1.277192645849053E-2</v>
      </c>
      <c r="S38" s="32">
        <v>9.0678885563843219E-3</v>
      </c>
      <c r="T38" s="17">
        <v>1.6524780174037711E-2</v>
      </c>
      <c r="U38" s="17">
        <v>7.1207369514199124E-3</v>
      </c>
      <c r="V38" s="17">
        <v>9.7592026359183594E-3</v>
      </c>
      <c r="W38" s="17">
        <v>1.8515167276469211E-2</v>
      </c>
      <c r="X38" s="17">
        <v>9.6055078951952453E-3</v>
      </c>
      <c r="Y38" s="17">
        <v>7.6831705301806628E-3</v>
      </c>
      <c r="Z38" s="28">
        <v>1.0272005849999816E-2</v>
      </c>
      <c r="AA38" s="17">
        <v>7.6629176676648947E-3</v>
      </c>
      <c r="AB38" s="17">
        <v>1.7336150121960627E-2</v>
      </c>
      <c r="AC38" s="32">
        <v>1.0400378962731686E-2</v>
      </c>
      <c r="AD38" s="28">
        <v>1.0397567686633717E-2</v>
      </c>
      <c r="AE38" s="17">
        <v>1.5160572047461301E-2</v>
      </c>
      <c r="AF38" s="17">
        <v>3.1299653276675022E-3</v>
      </c>
      <c r="AG38" s="17">
        <v>6.5826526755904365E-3</v>
      </c>
      <c r="AH38" s="17">
        <v>1.5367281860911306E-2</v>
      </c>
      <c r="AI38" s="17">
        <v>1.3904301751376528E-2</v>
      </c>
      <c r="AJ38" s="17">
        <v>9.7769755529029164E-3</v>
      </c>
      <c r="AK38" s="17">
        <v>0</v>
      </c>
      <c r="AL38" s="17">
        <v>6.67483023892914E-3</v>
      </c>
      <c r="AM38" s="17">
        <v>2.1913201756032129E-2</v>
      </c>
      <c r="AN38" s="32">
        <v>1.3600723544843934E-2</v>
      </c>
      <c r="AO38" s="28">
        <v>1.0217474179513551E-2</v>
      </c>
      <c r="AP38" s="32">
        <v>1.2537235618653579E-2</v>
      </c>
      <c r="AQ38" s="28">
        <v>6.3222771459033314E-3</v>
      </c>
      <c r="AR38" s="17">
        <v>1.1947732246492928E-2</v>
      </c>
      <c r="AS38" s="32">
        <v>1.1461960870352761E-2</v>
      </c>
      <c r="AT38" s="28">
        <v>3.613498925013634E-3</v>
      </c>
      <c r="AU38" s="17">
        <v>1.4707462274375862E-2</v>
      </c>
      <c r="AV38" s="32">
        <v>7.5497353650870874E-3</v>
      </c>
    </row>
    <row r="39" spans="3:48" ht="12.75" customHeight="1" x14ac:dyDescent="0.2">
      <c r="C39" s="71"/>
      <c r="D39" s="55" t="s">
        <v>750</v>
      </c>
      <c r="E39" s="33">
        <v>4.0602302353512677E-2</v>
      </c>
      <c r="F39" s="17">
        <v>2.6529170248179398E-2</v>
      </c>
      <c r="G39" s="17">
        <v>2.5195236755767861E-2</v>
      </c>
      <c r="H39" s="17">
        <v>1.8777409001726818E-2</v>
      </c>
      <c r="I39" s="32">
        <v>4.4613956934925765E-2</v>
      </c>
      <c r="J39" s="28">
        <v>0</v>
      </c>
      <c r="K39" s="17">
        <v>0</v>
      </c>
      <c r="L39" s="17">
        <v>0</v>
      </c>
      <c r="M39" s="17">
        <v>0</v>
      </c>
      <c r="N39" s="17">
        <v>0</v>
      </c>
      <c r="O39" s="17">
        <v>0</v>
      </c>
      <c r="P39" s="28">
        <v>3.7830119331037401E-2</v>
      </c>
      <c r="Q39" s="32">
        <v>4.0010576807402887E-2</v>
      </c>
      <c r="R39" s="28">
        <v>4.9001486372617843E-2</v>
      </c>
      <c r="S39" s="32">
        <v>3.1821920830015109E-2</v>
      </c>
      <c r="T39" s="17">
        <v>3.140864858773719E-2</v>
      </c>
      <c r="U39" s="17">
        <v>2.5239827324672785E-2</v>
      </c>
      <c r="V39" s="17">
        <v>4.4621382386554054E-2</v>
      </c>
      <c r="W39" s="17">
        <v>6.3413830880801533E-2</v>
      </c>
      <c r="X39" s="17">
        <v>4.8353896059802656E-2</v>
      </c>
      <c r="Y39" s="17">
        <v>3.1269801318451161E-2</v>
      </c>
      <c r="Z39" s="28">
        <v>3.2014446400641876E-2</v>
      </c>
      <c r="AA39" s="17">
        <v>3.5581622572678842E-2</v>
      </c>
      <c r="AB39" s="17">
        <v>4.9285543335573681E-2</v>
      </c>
      <c r="AC39" s="32">
        <v>4.9200950419861986E-2</v>
      </c>
      <c r="AD39" s="28">
        <v>3.6904557136412268E-2</v>
      </c>
      <c r="AE39" s="17">
        <v>5.5993552834700956E-2</v>
      </c>
      <c r="AF39" s="17">
        <v>3.0976834976676991E-2</v>
      </c>
      <c r="AG39" s="17">
        <v>3.115367993729035E-2</v>
      </c>
      <c r="AH39" s="17">
        <v>3.6094631750417112E-2</v>
      </c>
      <c r="AI39" s="17">
        <v>7.3572580798335445E-3</v>
      </c>
      <c r="AJ39" s="17">
        <v>4.8085760713393988E-2</v>
      </c>
      <c r="AK39" s="17">
        <v>2.8027542278008893E-2</v>
      </c>
      <c r="AL39" s="17">
        <v>7.1190477165091748E-2</v>
      </c>
      <c r="AM39" s="17">
        <v>4.5560484348967444E-2</v>
      </c>
      <c r="AN39" s="32">
        <v>4.6405852547507641E-2</v>
      </c>
      <c r="AO39" s="28">
        <v>4.2460002451732537E-2</v>
      </c>
      <c r="AP39" s="32">
        <v>4.1911654574783699E-2</v>
      </c>
      <c r="AQ39" s="28">
        <v>5.9348764598465095E-2</v>
      </c>
      <c r="AR39" s="17">
        <v>5.1932448266352432E-2</v>
      </c>
      <c r="AS39" s="32">
        <v>3.0787791516524526E-2</v>
      </c>
      <c r="AT39" s="28">
        <v>3.7845222230071966E-2</v>
      </c>
      <c r="AU39" s="17">
        <v>5.1973403082981436E-2</v>
      </c>
      <c r="AV39" s="32">
        <v>2.3343241506701837E-2</v>
      </c>
    </row>
    <row r="40" spans="3:48" ht="13.5" customHeight="1" x14ac:dyDescent="0.2">
      <c r="C40" s="71"/>
      <c r="D40" s="55" t="s">
        <v>751</v>
      </c>
      <c r="E40" s="33">
        <v>1.6337802648335804E-2</v>
      </c>
      <c r="F40" s="17">
        <v>6.2176246913333471E-3</v>
      </c>
      <c r="G40" s="17">
        <v>1.7020032954430608E-2</v>
      </c>
      <c r="H40" s="17">
        <v>8.8554771069588936E-3</v>
      </c>
      <c r="I40" s="32">
        <v>1.1070073190220102E-2</v>
      </c>
      <c r="J40" s="28">
        <v>0</v>
      </c>
      <c r="K40" s="17">
        <v>0</v>
      </c>
      <c r="L40" s="17">
        <v>0</v>
      </c>
      <c r="M40" s="17">
        <v>0</v>
      </c>
      <c r="N40" s="17">
        <v>0</v>
      </c>
      <c r="O40" s="17">
        <v>0</v>
      </c>
      <c r="P40" s="28">
        <v>1.1799227389131743E-2</v>
      </c>
      <c r="Q40" s="32">
        <v>1.119986729545536E-2</v>
      </c>
      <c r="R40" s="28">
        <v>2.2708247497540603E-2</v>
      </c>
      <c r="S40" s="32">
        <v>9.6782347518371194E-3</v>
      </c>
      <c r="T40" s="17">
        <v>4.1344868099386436E-2</v>
      </c>
      <c r="U40" s="17">
        <v>1.2579629950208032E-2</v>
      </c>
      <c r="V40" s="17">
        <v>2.7201996407866552E-2</v>
      </c>
      <c r="W40" s="17">
        <v>1.5099239132362486E-2</v>
      </c>
      <c r="X40" s="17">
        <v>7.2270538327457185E-3</v>
      </c>
      <c r="Y40" s="17">
        <v>7.9449658677160761E-3</v>
      </c>
      <c r="Z40" s="28">
        <v>1.5604313447206095E-2</v>
      </c>
      <c r="AA40" s="17">
        <v>1.3730229673525114E-2</v>
      </c>
      <c r="AB40" s="17">
        <v>1.2612885128528126E-2</v>
      </c>
      <c r="AC40" s="32">
        <v>2.4996541395032941E-2</v>
      </c>
      <c r="AD40" s="28">
        <v>2.1086466415909676E-2</v>
      </c>
      <c r="AE40" s="17">
        <v>9.6903639469038388E-3</v>
      </c>
      <c r="AF40" s="17">
        <v>1.6877666365308526E-2</v>
      </c>
      <c r="AG40" s="17">
        <v>2.3525654734450337E-2</v>
      </c>
      <c r="AH40" s="17">
        <v>5.1342399279306001E-3</v>
      </c>
      <c r="AI40" s="17">
        <v>9.0168413691393817E-3</v>
      </c>
      <c r="AJ40" s="17">
        <v>2.1688688052537691E-2</v>
      </c>
      <c r="AK40" s="17">
        <v>1.0821658920197888E-2</v>
      </c>
      <c r="AL40" s="17">
        <v>1.8706687202732244E-2</v>
      </c>
      <c r="AM40" s="17">
        <v>2.4961527655760971E-2</v>
      </c>
      <c r="AN40" s="32">
        <v>1.7744936552078421E-2</v>
      </c>
      <c r="AO40" s="28">
        <v>1.7505990280054118E-2</v>
      </c>
      <c r="AP40" s="32">
        <v>1.6865291496376226E-2</v>
      </c>
      <c r="AQ40" s="28">
        <v>2.1249668348536605E-2</v>
      </c>
      <c r="AR40" s="17">
        <v>2.7453601782616237E-2</v>
      </c>
      <c r="AS40" s="32">
        <v>9.6229679371786381E-3</v>
      </c>
      <c r="AT40" s="28">
        <v>2.0507239250027638E-2</v>
      </c>
      <c r="AU40" s="17">
        <v>1.8851960569694595E-2</v>
      </c>
      <c r="AV40" s="32">
        <v>1.0833255490129021E-2</v>
      </c>
    </row>
    <row r="41" spans="3:48" ht="12.75" customHeight="1" x14ac:dyDescent="0.2">
      <c r="C41" s="71"/>
      <c r="D41" s="55" t="s">
        <v>752</v>
      </c>
      <c r="E41" s="33">
        <v>3.0158368325734514E-2</v>
      </c>
      <c r="F41" s="17">
        <v>3.3122704827425256E-2</v>
      </c>
      <c r="G41" s="17">
        <v>2.3588604089472449E-2</v>
      </c>
      <c r="H41" s="17">
        <v>1.563632227681603E-2</v>
      </c>
      <c r="I41" s="32">
        <v>2.0639414226324988E-2</v>
      </c>
      <c r="J41" s="28">
        <v>0</v>
      </c>
      <c r="K41" s="17">
        <v>0</v>
      </c>
      <c r="L41" s="17">
        <v>0</v>
      </c>
      <c r="M41" s="17">
        <v>0</v>
      </c>
      <c r="N41" s="17">
        <v>0</v>
      </c>
      <c r="O41" s="17">
        <v>0</v>
      </c>
      <c r="P41" s="28">
        <v>2.7033848857570812E-2</v>
      </c>
      <c r="Q41" s="32">
        <v>2.8179389117728208E-2</v>
      </c>
      <c r="R41" s="28">
        <v>2.5878273797605621E-2</v>
      </c>
      <c r="S41" s="32">
        <v>3.4632715218018563E-2</v>
      </c>
      <c r="T41" s="17">
        <v>6.7615299357206338E-2</v>
      </c>
      <c r="U41" s="17">
        <v>2.1686841486192283E-2</v>
      </c>
      <c r="V41" s="17">
        <v>2.0057690267763412E-2</v>
      </c>
      <c r="W41" s="17">
        <v>3.7524505734695901E-2</v>
      </c>
      <c r="X41" s="17">
        <v>2.8451258305020703E-2</v>
      </c>
      <c r="Y41" s="17">
        <v>2.2828922326968336E-2</v>
      </c>
      <c r="Z41" s="28">
        <v>3.4174986466264885E-2</v>
      </c>
      <c r="AA41" s="17">
        <v>2.6322172089898937E-2</v>
      </c>
      <c r="AB41" s="17">
        <v>2.7901726057961849E-2</v>
      </c>
      <c r="AC41" s="32">
        <v>3.3938885400935676E-2</v>
      </c>
      <c r="AD41" s="28">
        <v>1.6759700860108459E-2</v>
      </c>
      <c r="AE41" s="17">
        <v>1.9857579586707218E-2</v>
      </c>
      <c r="AF41" s="17">
        <v>4.2894987222517673E-2</v>
      </c>
      <c r="AG41" s="17">
        <v>3.6007098121028779E-2</v>
      </c>
      <c r="AH41" s="17">
        <v>2.5212822017915176E-2</v>
      </c>
      <c r="AI41" s="17">
        <v>8.1365316729860981E-3</v>
      </c>
      <c r="AJ41" s="17">
        <v>2.9241106496711154E-2</v>
      </c>
      <c r="AK41" s="17">
        <v>4.5180471896996456E-2</v>
      </c>
      <c r="AL41" s="17">
        <v>3.476582475336687E-2</v>
      </c>
      <c r="AM41" s="17">
        <v>4.6621178364933798E-2</v>
      </c>
      <c r="AN41" s="32">
        <v>3.3178894896654196E-2</v>
      </c>
      <c r="AO41" s="28">
        <v>2.2624049054464173E-2</v>
      </c>
      <c r="AP41" s="32">
        <v>2.9316892375855601E-2</v>
      </c>
      <c r="AQ41" s="28">
        <v>2.6846604122929864E-2</v>
      </c>
      <c r="AR41" s="17">
        <v>2.3564795439029142E-2</v>
      </c>
      <c r="AS41" s="32">
        <v>3.4227492713677234E-2</v>
      </c>
      <c r="AT41" s="28">
        <v>2.6988894754216688E-2</v>
      </c>
      <c r="AU41" s="17">
        <v>3.2749743777368355E-2</v>
      </c>
      <c r="AV41" s="32">
        <v>2.7123036385741265E-2</v>
      </c>
    </row>
    <row r="42" spans="3:48" x14ac:dyDescent="0.2">
      <c r="C42" s="71"/>
      <c r="D42" s="55" t="s">
        <v>753</v>
      </c>
      <c r="E42" s="33">
        <v>5.6008088389485906E-2</v>
      </c>
      <c r="F42" s="17">
        <v>5.9111515693466163E-2</v>
      </c>
      <c r="G42" s="17">
        <v>5.933130711123747E-2</v>
      </c>
      <c r="H42" s="17">
        <v>7.9417227035252058E-2</v>
      </c>
      <c r="I42" s="32">
        <v>7.7780886959813181E-2</v>
      </c>
      <c r="J42" s="28">
        <v>0</v>
      </c>
      <c r="K42" s="17">
        <v>0</v>
      </c>
      <c r="L42" s="17">
        <v>0</v>
      </c>
      <c r="M42" s="17">
        <v>0</v>
      </c>
      <c r="N42" s="17">
        <v>0</v>
      </c>
      <c r="O42" s="17">
        <v>0</v>
      </c>
      <c r="P42" s="28">
        <v>5.6610084174763022E-2</v>
      </c>
      <c r="Q42" s="32">
        <v>5.3556321092716283E-2</v>
      </c>
      <c r="R42" s="28">
        <v>5.5433473440159926E-2</v>
      </c>
      <c r="S42" s="32">
        <v>5.6608782275071712E-2</v>
      </c>
      <c r="T42" s="17">
        <v>7.7093700822711497E-2</v>
      </c>
      <c r="U42" s="17">
        <v>7.3073215590595486E-2</v>
      </c>
      <c r="V42" s="17">
        <v>6.0725326877411723E-2</v>
      </c>
      <c r="W42" s="17">
        <v>5.8100779912810784E-2</v>
      </c>
      <c r="X42" s="17">
        <v>5.5864384913427725E-2</v>
      </c>
      <c r="Y42" s="17">
        <v>3.0649748188040213E-2</v>
      </c>
      <c r="Z42" s="28">
        <v>5.3998841393236817E-2</v>
      </c>
      <c r="AA42" s="17">
        <v>7.5710845470044405E-2</v>
      </c>
      <c r="AB42" s="17">
        <v>3.9821795756371688E-2</v>
      </c>
      <c r="AC42" s="32">
        <v>4.398133783439729E-2</v>
      </c>
      <c r="AD42" s="28">
        <v>5.922060164649693E-2</v>
      </c>
      <c r="AE42" s="17">
        <v>6.467002379321532E-2</v>
      </c>
      <c r="AF42" s="17">
        <v>5.9850982665092659E-2</v>
      </c>
      <c r="AG42" s="17">
        <v>8.3504799481526074E-2</v>
      </c>
      <c r="AH42" s="17">
        <v>5.7002048869540849E-2</v>
      </c>
      <c r="AI42" s="17">
        <v>4.8729626833994184E-2</v>
      </c>
      <c r="AJ42" s="17">
        <v>4.9860566509265444E-2</v>
      </c>
      <c r="AK42" s="17">
        <v>6.3680005909639723E-2</v>
      </c>
      <c r="AL42" s="17">
        <v>4.6263284669199232E-2</v>
      </c>
      <c r="AM42" s="17">
        <v>7.018684705570348E-2</v>
      </c>
      <c r="AN42" s="32">
        <v>3.3089272262232981E-2</v>
      </c>
      <c r="AO42" s="28">
        <v>5.5149509897429373E-2</v>
      </c>
      <c r="AP42" s="32">
        <v>5.7114425912162529E-2</v>
      </c>
      <c r="AQ42" s="28">
        <v>5.767384855207297E-2</v>
      </c>
      <c r="AR42" s="17">
        <v>4.9455743572051708E-2</v>
      </c>
      <c r="AS42" s="32">
        <v>5.8980238752390987E-2</v>
      </c>
      <c r="AT42" s="28">
        <v>6.2418684841685265E-2</v>
      </c>
      <c r="AU42" s="17">
        <v>5.4555157478912424E-2</v>
      </c>
      <c r="AV42" s="32">
        <v>5.6072785056002904E-2</v>
      </c>
    </row>
    <row r="43" spans="3:48" x14ac:dyDescent="0.2">
      <c r="C43" s="71"/>
      <c r="D43" s="55" t="s">
        <v>754</v>
      </c>
      <c r="E43" s="33">
        <v>6.5552347532536928E-2</v>
      </c>
      <c r="F43" s="17">
        <v>7.8189784283021202E-2</v>
      </c>
      <c r="G43" s="17">
        <v>7.8864741395386587E-2</v>
      </c>
      <c r="H43" s="17">
        <v>7.2073898828727043E-2</v>
      </c>
      <c r="I43" s="32">
        <v>0.13017900932754475</v>
      </c>
      <c r="J43" s="28">
        <v>0.1088808209398761</v>
      </c>
      <c r="K43" s="17">
        <v>9.7598864548397307E-2</v>
      </c>
      <c r="L43" s="17">
        <v>7.3116370119863786E-2</v>
      </c>
      <c r="M43" s="17">
        <v>0.10916019771594512</v>
      </c>
      <c r="N43" s="17">
        <v>0.19889826260617688</v>
      </c>
      <c r="O43" s="17">
        <v>0.11386997567354713</v>
      </c>
      <c r="P43" s="28">
        <v>8.1684983310280346E-2</v>
      </c>
      <c r="Q43" s="32">
        <v>6.2220068356989365E-2</v>
      </c>
      <c r="R43" s="28">
        <v>5.4603128512092293E-2</v>
      </c>
      <c r="S43" s="32">
        <v>7.69984975591535E-2</v>
      </c>
      <c r="T43" s="17">
        <v>5.6736812498671692E-2</v>
      </c>
      <c r="U43" s="17">
        <v>8.3032816986289656E-2</v>
      </c>
      <c r="V43" s="17">
        <v>7.3675119286817414E-2</v>
      </c>
      <c r="W43" s="17">
        <v>5.6192154295094207E-2</v>
      </c>
      <c r="X43" s="17">
        <v>6.4896558606266461E-2</v>
      </c>
      <c r="Y43" s="17">
        <v>5.873669979268447E-2</v>
      </c>
      <c r="Z43" s="28">
        <v>8.2957831051586869E-2</v>
      </c>
      <c r="AA43" s="17">
        <v>7.159713400302288E-2</v>
      </c>
      <c r="AB43" s="17">
        <v>6.1380373956442857E-2</v>
      </c>
      <c r="AC43" s="32">
        <v>4.0939398014167801E-2</v>
      </c>
      <c r="AD43" s="28">
        <v>5.048666725164723E-2</v>
      </c>
      <c r="AE43" s="17">
        <v>6.1443079531079858E-2</v>
      </c>
      <c r="AF43" s="17">
        <v>0.10547902946230872</v>
      </c>
      <c r="AG43" s="17">
        <v>6.5418149040500501E-2</v>
      </c>
      <c r="AH43" s="17">
        <v>6.791215528173436E-2</v>
      </c>
      <c r="AI43" s="17">
        <v>7.2838582352584655E-2</v>
      </c>
      <c r="AJ43" s="17">
        <v>6.2106368482674895E-2</v>
      </c>
      <c r="AK43" s="17">
        <v>4.805293468555398E-2</v>
      </c>
      <c r="AL43" s="17">
        <v>5.9775778876909588E-2</v>
      </c>
      <c r="AM43" s="17">
        <v>5.3761166780106062E-2</v>
      </c>
      <c r="AN43" s="32">
        <v>5.3937979747414613E-2</v>
      </c>
      <c r="AO43" s="28">
        <v>5.7808130182323059E-2</v>
      </c>
      <c r="AP43" s="32">
        <v>6.8880391240825484E-2</v>
      </c>
      <c r="AQ43" s="28">
        <v>5.9013926206259851E-2</v>
      </c>
      <c r="AR43" s="17">
        <v>4.5381556534372834E-2</v>
      </c>
      <c r="AS43" s="32">
        <v>7.722378243357389E-2</v>
      </c>
      <c r="AT43" s="28">
        <v>5.5170247146816016E-2</v>
      </c>
      <c r="AU43" s="17">
        <v>5.7410058535986082E-2</v>
      </c>
      <c r="AV43" s="32">
        <v>8.2276528232543694E-2</v>
      </c>
    </row>
    <row r="44" spans="3:48" ht="13.5" customHeight="1" x14ac:dyDescent="0.2">
      <c r="C44" s="71"/>
      <c r="D44" s="55" t="s">
        <v>755</v>
      </c>
      <c r="E44" s="33">
        <v>0.49946039784145696</v>
      </c>
      <c r="F44" s="17">
        <v>0.74476642848389774</v>
      </c>
      <c r="G44" s="17">
        <v>0.7003607621814979</v>
      </c>
      <c r="H44" s="17">
        <v>0.7497265402273996</v>
      </c>
      <c r="I44" s="32">
        <v>0.6359807988257713</v>
      </c>
      <c r="J44" s="28">
        <v>0.89111917906012439</v>
      </c>
      <c r="K44" s="17">
        <v>0.90240113545160283</v>
      </c>
      <c r="L44" s="17">
        <v>0.92688362988013639</v>
      </c>
      <c r="M44" s="17">
        <v>0.89083980228405457</v>
      </c>
      <c r="N44" s="17">
        <v>0.80110173739382262</v>
      </c>
      <c r="O44" s="17">
        <v>0.88613002432645216</v>
      </c>
      <c r="P44" s="28">
        <v>0.6236178556973816</v>
      </c>
      <c r="Q44" s="32">
        <v>0.57496096605524083</v>
      </c>
      <c r="R44" s="28">
        <v>0.40841610057197192</v>
      </c>
      <c r="S44" s="32">
        <v>0.59463674637084107</v>
      </c>
      <c r="T44" s="17">
        <v>0.33589678326447647</v>
      </c>
      <c r="U44" s="17">
        <v>0.50918763426982272</v>
      </c>
      <c r="V44" s="17">
        <v>0.42606936335329587</v>
      </c>
      <c r="W44" s="17">
        <v>0.42013116341872236</v>
      </c>
      <c r="X44" s="17">
        <v>0.50156067670118043</v>
      </c>
      <c r="Y44" s="17">
        <v>0.66611167995839116</v>
      </c>
      <c r="Z44" s="28">
        <v>0.5712428506888555</v>
      </c>
      <c r="AA44" s="17">
        <v>0.518344605258375</v>
      </c>
      <c r="AB44" s="17">
        <v>0.48059482861774105</v>
      </c>
      <c r="AC44" s="32">
        <v>0.40905307377238209</v>
      </c>
      <c r="AD44" s="28">
        <v>0.53329054703600964</v>
      </c>
      <c r="AE44" s="17">
        <v>0.44739550071160833</v>
      </c>
      <c r="AF44" s="17">
        <v>0.57301322327472937</v>
      </c>
      <c r="AG44" s="17">
        <v>0.47229893484924967</v>
      </c>
      <c r="AH44" s="17">
        <v>0.48624157370849563</v>
      </c>
      <c r="AI44" s="17">
        <v>0.52531299456411773</v>
      </c>
      <c r="AJ44" s="17">
        <v>0.50440733696164519</v>
      </c>
      <c r="AK44" s="17">
        <v>0.52558362304173056</v>
      </c>
      <c r="AL44" s="17">
        <v>0.44002996559813817</v>
      </c>
      <c r="AM44" s="17">
        <v>0.44265903736944434</v>
      </c>
      <c r="AN44" s="32">
        <v>0.50727716125889921</v>
      </c>
      <c r="AO44" s="28">
        <v>0.53586624414254092</v>
      </c>
      <c r="AP44" s="32">
        <v>0.47630556749416891</v>
      </c>
      <c r="AQ44" s="28">
        <v>0.63644542366849088</v>
      </c>
      <c r="AR44" s="17">
        <v>0.23894530145668605</v>
      </c>
      <c r="AS44" s="32">
        <v>0.60233477415046122</v>
      </c>
      <c r="AT44" s="28">
        <v>0.67769086955960489</v>
      </c>
      <c r="AU44" s="17">
        <v>0.34180581378117969</v>
      </c>
      <c r="AV44" s="32">
        <v>0.6892811317506049</v>
      </c>
    </row>
    <row r="45" spans="3:48" ht="13.5" customHeight="1" x14ac:dyDescent="0.2">
      <c r="C45" s="72"/>
      <c r="D45" s="39" t="s">
        <v>472</v>
      </c>
      <c r="E45" s="40">
        <v>9.4490896401073166E-2</v>
      </c>
      <c r="F45" s="41">
        <v>2.9283201719339666E-2</v>
      </c>
      <c r="G45" s="41">
        <v>5.4907367753375631E-2</v>
      </c>
      <c r="H45" s="41">
        <v>2.3638779977945605E-2</v>
      </c>
      <c r="I45" s="42">
        <v>4.5471760189549335E-2</v>
      </c>
      <c r="J45" s="43">
        <v>0</v>
      </c>
      <c r="K45" s="41">
        <v>0</v>
      </c>
      <c r="L45" s="41">
        <v>0</v>
      </c>
      <c r="M45" s="41">
        <v>0</v>
      </c>
      <c r="N45" s="41">
        <v>0</v>
      </c>
      <c r="O45" s="41">
        <v>0</v>
      </c>
      <c r="P45" s="43">
        <v>6.5983146364851017E-2</v>
      </c>
      <c r="Q45" s="42">
        <v>8.1090461633822358E-2</v>
      </c>
      <c r="R45" s="43">
        <v>0.12392507774077602</v>
      </c>
      <c r="S45" s="42">
        <v>6.3720842856998652E-2</v>
      </c>
      <c r="T45" s="41">
        <v>0.14518515396948908</v>
      </c>
      <c r="U45" s="41">
        <v>9.6489444896674492E-2</v>
      </c>
      <c r="V45" s="41">
        <v>0.13949618460286717</v>
      </c>
      <c r="W45" s="41">
        <v>9.0697575887749821E-2</v>
      </c>
      <c r="X45" s="41">
        <v>7.2805360866559865E-2</v>
      </c>
      <c r="Y45" s="41">
        <v>5.8400138863505792E-2</v>
      </c>
      <c r="Z45" s="43">
        <v>8.3957540568996014E-2</v>
      </c>
      <c r="AA45" s="41">
        <v>8.3238431298106194E-2</v>
      </c>
      <c r="AB45" s="41">
        <v>8.82349160398022E-2</v>
      </c>
      <c r="AC45" s="42">
        <v>0.13012170866287792</v>
      </c>
      <c r="AD45" s="43">
        <v>0.10297788510708916</v>
      </c>
      <c r="AE45" s="41">
        <v>9.78779464383564E-2</v>
      </c>
      <c r="AF45" s="41">
        <v>5.2122572672226086E-2</v>
      </c>
      <c r="AG45" s="41">
        <v>0.10177543776926277</v>
      </c>
      <c r="AH45" s="41">
        <v>0.10964721203920819</v>
      </c>
      <c r="AI45" s="41">
        <v>9.8505639160765851E-2</v>
      </c>
      <c r="AJ45" s="41">
        <v>9.1167875335586221E-2</v>
      </c>
      <c r="AK45" s="41">
        <v>7.6018253853530851E-2</v>
      </c>
      <c r="AL45" s="41">
        <v>0.10151256135813609</v>
      </c>
      <c r="AM45" s="41">
        <v>0.10271944690918597</v>
      </c>
      <c r="AN45" s="42">
        <v>0.11375572755527642</v>
      </c>
      <c r="AO45" s="43">
        <v>9.4474189037869014E-2</v>
      </c>
      <c r="AP45" s="42">
        <v>9.4375275282986559E-2</v>
      </c>
      <c r="AQ45" s="43">
        <v>4.2760674752771038E-2</v>
      </c>
      <c r="AR45" s="41">
        <v>0.23413024659543522</v>
      </c>
      <c r="AS45" s="42">
        <v>3.4658966510563972E-2</v>
      </c>
      <c r="AT45" s="43">
        <v>3.6334779551712548E-2</v>
      </c>
      <c r="AU45" s="41">
        <v>0.14756650631119975</v>
      </c>
      <c r="AV45" s="42">
        <v>2.9933883591340235E-2</v>
      </c>
    </row>
    <row r="46" spans="3:48" ht="13.5" customHeight="1" x14ac:dyDescent="0.2">
      <c r="C46" s="38" t="s">
        <v>464</v>
      </c>
      <c r="D46" s="44" t="s">
        <v>464</v>
      </c>
      <c r="E46" s="56" t="s">
        <v>464</v>
      </c>
      <c r="F46" s="50" t="s">
        <v>464</v>
      </c>
      <c r="G46" s="50" t="s">
        <v>464</v>
      </c>
      <c r="H46" s="50" t="s">
        <v>464</v>
      </c>
      <c r="I46" s="51" t="s">
        <v>464</v>
      </c>
      <c r="J46" s="52" t="s">
        <v>464</v>
      </c>
      <c r="K46" s="50" t="s">
        <v>464</v>
      </c>
      <c r="L46" s="50" t="s">
        <v>464</v>
      </c>
      <c r="M46" s="50" t="s">
        <v>464</v>
      </c>
      <c r="N46" s="50" t="s">
        <v>464</v>
      </c>
      <c r="O46" s="50" t="s">
        <v>464</v>
      </c>
      <c r="P46" s="52" t="s">
        <v>464</v>
      </c>
      <c r="Q46" s="51" t="s">
        <v>464</v>
      </c>
      <c r="R46" s="52" t="s">
        <v>464</v>
      </c>
      <c r="S46" s="51" t="s">
        <v>464</v>
      </c>
      <c r="T46" s="50" t="s">
        <v>464</v>
      </c>
      <c r="U46" s="50" t="s">
        <v>464</v>
      </c>
      <c r="V46" s="50" t="s">
        <v>464</v>
      </c>
      <c r="W46" s="50" t="s">
        <v>464</v>
      </c>
      <c r="X46" s="50" t="s">
        <v>464</v>
      </c>
      <c r="Y46" s="50" t="s">
        <v>464</v>
      </c>
      <c r="Z46" s="52" t="s">
        <v>464</v>
      </c>
      <c r="AA46" s="50" t="s">
        <v>464</v>
      </c>
      <c r="AB46" s="50" t="s">
        <v>464</v>
      </c>
      <c r="AC46" s="51" t="s">
        <v>464</v>
      </c>
      <c r="AD46" s="52" t="s">
        <v>464</v>
      </c>
      <c r="AE46" s="50" t="s">
        <v>464</v>
      </c>
      <c r="AF46" s="50" t="s">
        <v>464</v>
      </c>
      <c r="AG46" s="50" t="s">
        <v>464</v>
      </c>
      <c r="AH46" s="50" t="s">
        <v>464</v>
      </c>
      <c r="AI46" s="50" t="s">
        <v>464</v>
      </c>
      <c r="AJ46" s="50" t="s">
        <v>464</v>
      </c>
      <c r="AK46" s="50" t="s">
        <v>464</v>
      </c>
      <c r="AL46" s="50" t="s">
        <v>464</v>
      </c>
      <c r="AM46" s="50" t="s">
        <v>464</v>
      </c>
      <c r="AN46" s="51" t="s">
        <v>464</v>
      </c>
      <c r="AO46" s="52" t="s">
        <v>464</v>
      </c>
      <c r="AP46" s="51" t="s">
        <v>464</v>
      </c>
      <c r="AQ46" s="52" t="s">
        <v>464</v>
      </c>
      <c r="AR46" s="50" t="s">
        <v>464</v>
      </c>
      <c r="AS46" s="51" t="s">
        <v>464</v>
      </c>
      <c r="AT46" s="52" t="s">
        <v>464</v>
      </c>
      <c r="AU46" s="50" t="s">
        <v>464</v>
      </c>
      <c r="AV46" s="51" t="s">
        <v>464</v>
      </c>
    </row>
    <row r="47" spans="3:48" x14ac:dyDescent="0.2">
      <c r="C47" s="70" t="s">
        <v>699</v>
      </c>
      <c r="D47" s="55" t="s">
        <v>696</v>
      </c>
      <c r="E47" s="33">
        <v>0.1068958263478625</v>
      </c>
      <c r="F47" s="17">
        <v>0.47125764650100804</v>
      </c>
      <c r="G47" s="17">
        <v>2.6837176901445568E-2</v>
      </c>
      <c r="H47" s="17">
        <v>5.7064865575249778E-2</v>
      </c>
      <c r="I47" s="32">
        <v>3.3943001929944532E-2</v>
      </c>
      <c r="J47" s="28">
        <v>0.80911455968535684</v>
      </c>
      <c r="K47" s="17">
        <v>0</v>
      </c>
      <c r="L47" s="17">
        <v>0</v>
      </c>
      <c r="M47" s="17">
        <v>0</v>
      </c>
      <c r="N47" s="17">
        <v>0</v>
      </c>
      <c r="O47" s="17">
        <v>0</v>
      </c>
      <c r="P47" s="28">
        <v>9.9932156608135966E-2</v>
      </c>
      <c r="Q47" s="32">
        <v>0.16066165186627809</v>
      </c>
      <c r="R47" s="28">
        <v>8.1007338506048285E-2</v>
      </c>
      <c r="S47" s="32">
        <v>0.13395926486766407</v>
      </c>
      <c r="T47" s="17">
        <v>4.3947980235847478E-2</v>
      </c>
      <c r="U47" s="17">
        <v>6.2818777266946513E-2</v>
      </c>
      <c r="V47" s="17">
        <v>7.6873574179323848E-2</v>
      </c>
      <c r="W47" s="17">
        <v>8.2379863161743408E-2</v>
      </c>
      <c r="X47" s="17">
        <v>0.1104970227061183</v>
      </c>
      <c r="Y47" s="17">
        <v>0.19922593896580981</v>
      </c>
      <c r="Z47" s="28">
        <v>0.14561426310147627</v>
      </c>
      <c r="AA47" s="17">
        <v>0.10470329537502419</v>
      </c>
      <c r="AB47" s="17">
        <v>9.9797909954837005E-2</v>
      </c>
      <c r="AC47" s="32">
        <v>7.4289588795540262E-2</v>
      </c>
      <c r="AD47" s="28">
        <v>0.15016522025794901</v>
      </c>
      <c r="AE47" s="17">
        <v>0.10977446478215903</v>
      </c>
      <c r="AF47" s="17">
        <v>0.10954198632949053</v>
      </c>
      <c r="AG47" s="17">
        <v>8.2502769132945006E-2</v>
      </c>
      <c r="AH47" s="17">
        <v>0.10055179982420488</v>
      </c>
      <c r="AI47" s="17">
        <v>6.8871421210917633E-2</v>
      </c>
      <c r="AJ47" s="17">
        <v>0.13654055762463346</v>
      </c>
      <c r="AK47" s="17">
        <v>0.11299200486101967</v>
      </c>
      <c r="AL47" s="17">
        <v>0.10150945223330064</v>
      </c>
      <c r="AM47" s="17">
        <v>0.10620649684078894</v>
      </c>
      <c r="AN47" s="32">
        <v>6.3350308330032093E-2</v>
      </c>
      <c r="AO47" s="28">
        <v>0.15701462405097186</v>
      </c>
      <c r="AP47" s="32">
        <v>7.511961647571111E-2</v>
      </c>
      <c r="AQ47" s="28">
        <v>4.9941177076230019E-2</v>
      </c>
      <c r="AR47" s="17">
        <v>6.4419864560582921E-2</v>
      </c>
      <c r="AS47" s="32">
        <v>0.14080935490536853</v>
      </c>
      <c r="AT47" s="28">
        <v>7.6731708509168509E-2</v>
      </c>
      <c r="AU47" s="17">
        <v>0.11492565154579504</v>
      </c>
      <c r="AV47" s="32">
        <v>0.10467802964513806</v>
      </c>
    </row>
    <row r="48" spans="3:48" x14ac:dyDescent="0.2">
      <c r="C48" s="71"/>
      <c r="D48" s="55" t="s">
        <v>697</v>
      </c>
      <c r="E48" s="33">
        <v>0.13807860611984474</v>
      </c>
      <c r="F48" s="17">
        <v>3.9612574469237702E-2</v>
      </c>
      <c r="G48" s="17">
        <v>0.46395310802882045</v>
      </c>
      <c r="H48" s="17">
        <v>1.9355837361151512E-2</v>
      </c>
      <c r="I48" s="32">
        <v>0.10600356079570669</v>
      </c>
      <c r="J48" s="28">
        <v>0</v>
      </c>
      <c r="K48" s="17">
        <v>0</v>
      </c>
      <c r="L48" s="17">
        <v>0</v>
      </c>
      <c r="M48" s="17">
        <v>0.8552614513993827</v>
      </c>
      <c r="N48" s="17">
        <v>0</v>
      </c>
      <c r="O48" s="17">
        <v>0</v>
      </c>
      <c r="P48" s="28">
        <v>0.24196016307002688</v>
      </c>
      <c r="Q48" s="32">
        <v>6.1437420889809483E-2</v>
      </c>
      <c r="R48" s="28">
        <v>0.11188026464470818</v>
      </c>
      <c r="S48" s="32">
        <v>0.16546596099995242</v>
      </c>
      <c r="T48" s="17">
        <v>0.16301327179981409</v>
      </c>
      <c r="U48" s="17">
        <v>0.1723452161057018</v>
      </c>
      <c r="V48" s="17">
        <v>0.13682362832972225</v>
      </c>
      <c r="W48" s="17">
        <v>0.14360739615901108</v>
      </c>
      <c r="X48" s="17">
        <v>0.12798791929089406</v>
      </c>
      <c r="Y48" s="17">
        <v>0.10750568263375031</v>
      </c>
      <c r="Z48" s="28">
        <v>0.17418689462914363</v>
      </c>
      <c r="AA48" s="17">
        <v>0.15866040105187465</v>
      </c>
      <c r="AB48" s="17">
        <v>8.1257781269077275E-2</v>
      </c>
      <c r="AC48" s="32">
        <v>0.12335078325274036</v>
      </c>
      <c r="AD48" s="28">
        <v>0.12479686182599421</v>
      </c>
      <c r="AE48" s="17">
        <v>0.1204727310852976</v>
      </c>
      <c r="AF48" s="17">
        <v>0.22591526455892758</v>
      </c>
      <c r="AG48" s="17">
        <v>0.14535735927260071</v>
      </c>
      <c r="AH48" s="17">
        <v>0.20094076274757991</v>
      </c>
      <c r="AI48" s="17">
        <v>9.5469091652517463E-2</v>
      </c>
      <c r="AJ48" s="17">
        <v>9.3342982295366028E-2</v>
      </c>
      <c r="AK48" s="17">
        <v>8.9619580679720465E-2</v>
      </c>
      <c r="AL48" s="17">
        <v>9.4889880785735611E-2</v>
      </c>
      <c r="AM48" s="17">
        <v>0.15917921052386846</v>
      </c>
      <c r="AN48" s="32">
        <v>0.12597750083844628</v>
      </c>
      <c r="AO48" s="28">
        <v>0.11785258557575345</v>
      </c>
      <c r="AP48" s="32">
        <v>0.15156027224096921</v>
      </c>
      <c r="AQ48" s="28">
        <v>3.4829651166118539E-2</v>
      </c>
      <c r="AR48" s="17">
        <v>2.6191026792780975E-2</v>
      </c>
      <c r="AS48" s="32">
        <v>0.21729950829622252</v>
      </c>
      <c r="AT48" s="28">
        <v>2.7208700800953074E-2</v>
      </c>
      <c r="AU48" s="17">
        <v>7.0163258054361424E-2</v>
      </c>
      <c r="AV48" s="32">
        <v>0.28615204862096116</v>
      </c>
    </row>
    <row r="49" spans="3:48" ht="12.75" customHeight="1" x14ac:dyDescent="0.2">
      <c r="C49" s="71"/>
      <c r="D49" s="55" t="s">
        <v>685</v>
      </c>
      <c r="E49" s="33">
        <v>5.572737963372415E-2</v>
      </c>
      <c r="F49" s="17">
        <v>2.141541312267992E-2</v>
      </c>
      <c r="G49" s="17">
        <v>4.1463846515950198E-2</v>
      </c>
      <c r="H49" s="17">
        <v>5.7037598754323552E-3</v>
      </c>
      <c r="I49" s="32">
        <v>0.40786705142102597</v>
      </c>
      <c r="J49" s="28">
        <v>0</v>
      </c>
      <c r="K49" s="17">
        <v>0</v>
      </c>
      <c r="L49" s="17">
        <v>0</v>
      </c>
      <c r="M49" s="17">
        <v>0</v>
      </c>
      <c r="N49" s="17">
        <v>0.83378969402710734</v>
      </c>
      <c r="O49" s="17">
        <v>0</v>
      </c>
      <c r="P49" s="28">
        <v>0.10141505574045091</v>
      </c>
      <c r="Q49" s="32">
        <v>2.8798315755152265E-2</v>
      </c>
      <c r="R49" s="28">
        <v>3.9711533068858704E-2</v>
      </c>
      <c r="S49" s="32">
        <v>7.2470106420211969E-2</v>
      </c>
      <c r="T49" s="17">
        <v>3.4635979891680747E-2</v>
      </c>
      <c r="U49" s="17">
        <v>5.9428301810653575E-2</v>
      </c>
      <c r="V49" s="17">
        <v>6.0763674559212388E-2</v>
      </c>
      <c r="W49" s="17">
        <v>3.9455606053514593E-2</v>
      </c>
      <c r="X49" s="17">
        <v>6.4246425903048077E-2</v>
      </c>
      <c r="Y49" s="17">
        <v>6.441444500351852E-2</v>
      </c>
      <c r="Z49" s="28">
        <v>8.1640818359972334E-2</v>
      </c>
      <c r="AA49" s="17">
        <v>5.6506511670094399E-2</v>
      </c>
      <c r="AB49" s="17">
        <v>4.0583052059986996E-2</v>
      </c>
      <c r="AC49" s="32">
        <v>4.0948752441388347E-2</v>
      </c>
      <c r="AD49" s="28">
        <v>7.7345029407039426E-2</v>
      </c>
      <c r="AE49" s="17">
        <v>2.556961655214576E-2</v>
      </c>
      <c r="AF49" s="17">
        <v>7.0291780793544881E-2</v>
      </c>
      <c r="AG49" s="17">
        <v>4.2983936435049636E-2</v>
      </c>
      <c r="AH49" s="17">
        <v>3.1366008728372648E-2</v>
      </c>
      <c r="AI49" s="17">
        <v>6.3394567773518609E-2</v>
      </c>
      <c r="AJ49" s="17">
        <v>7.998280002671744E-2</v>
      </c>
      <c r="AK49" s="17">
        <v>1.947939106529761E-2</v>
      </c>
      <c r="AL49" s="17">
        <v>8.3604131407444202E-2</v>
      </c>
      <c r="AM49" s="17">
        <v>2.5384900903614217E-2</v>
      </c>
      <c r="AN49" s="32">
        <v>5.1093692407498399E-2</v>
      </c>
      <c r="AO49" s="28">
        <v>6.1699755612065851E-2</v>
      </c>
      <c r="AP49" s="32">
        <v>4.9144845383162314E-2</v>
      </c>
      <c r="AQ49" s="28">
        <v>1.7359566025623479E-2</v>
      </c>
      <c r="AR49" s="17">
        <v>1.8563936178207823E-2</v>
      </c>
      <c r="AS49" s="32">
        <v>8.2921212972313793E-2</v>
      </c>
      <c r="AT49" s="28">
        <v>1.0204295569253561E-2</v>
      </c>
      <c r="AU49" s="17">
        <v>4.1797675779845292E-2</v>
      </c>
      <c r="AV49" s="32">
        <v>9.414774138533373E-2</v>
      </c>
    </row>
    <row r="50" spans="3:48" ht="12.75" customHeight="1" x14ac:dyDescent="0.2">
      <c r="C50" s="71"/>
      <c r="D50" s="55" t="s">
        <v>471</v>
      </c>
      <c r="E50" s="33">
        <v>0.14529324155698051</v>
      </c>
      <c r="F50" s="17">
        <v>0.22754832086728982</v>
      </c>
      <c r="G50" s="17">
        <v>4.8045493283417756E-2</v>
      </c>
      <c r="H50" s="17">
        <v>0.59649664744577247</v>
      </c>
      <c r="I50" s="32">
        <v>3.8638239216209291E-2</v>
      </c>
      <c r="J50" s="28">
        <v>0</v>
      </c>
      <c r="K50" s="17">
        <v>0.94763031321409308</v>
      </c>
      <c r="L50" s="17">
        <v>0</v>
      </c>
      <c r="M50" s="17">
        <v>0</v>
      </c>
      <c r="N50" s="17">
        <v>0</v>
      </c>
      <c r="O50" s="17">
        <v>0</v>
      </c>
      <c r="P50" s="28">
        <v>3.6988111225632794E-2</v>
      </c>
      <c r="Q50" s="32">
        <v>0.29672483606135214</v>
      </c>
      <c r="R50" s="28">
        <v>9.0342231010056381E-2</v>
      </c>
      <c r="S50" s="32">
        <v>0.20273820723534022</v>
      </c>
      <c r="T50" s="17">
        <v>5.9737499691951891E-2</v>
      </c>
      <c r="U50" s="17">
        <v>7.5754313908923288E-2</v>
      </c>
      <c r="V50" s="17">
        <v>0.10459941336069452</v>
      </c>
      <c r="W50" s="17">
        <v>0.14544032367037371</v>
      </c>
      <c r="X50" s="17">
        <v>0.18546493161127547</v>
      </c>
      <c r="Y50" s="17">
        <v>0.23017932406619729</v>
      </c>
      <c r="Z50" s="28">
        <v>0.1054331058010573</v>
      </c>
      <c r="AA50" s="17">
        <v>0.12619525520940916</v>
      </c>
      <c r="AB50" s="17">
        <v>0.20721309932616708</v>
      </c>
      <c r="AC50" s="32">
        <v>0.1567257715521273</v>
      </c>
      <c r="AD50" s="28">
        <v>0.14442151710185244</v>
      </c>
      <c r="AE50" s="17">
        <v>0.17993742814531394</v>
      </c>
      <c r="AF50" s="17">
        <v>0.16600525518188425</v>
      </c>
      <c r="AG50" s="17">
        <v>0.18470296274086162</v>
      </c>
      <c r="AH50" s="17">
        <v>0.14680899039312029</v>
      </c>
      <c r="AI50" s="17">
        <v>7.5311993636225094E-2</v>
      </c>
      <c r="AJ50" s="17">
        <v>0.1343077555978619</v>
      </c>
      <c r="AK50" s="17">
        <v>0.1252821882551175</v>
      </c>
      <c r="AL50" s="17">
        <v>0.15087604013267147</v>
      </c>
      <c r="AM50" s="17">
        <v>0.15470569575608997</v>
      </c>
      <c r="AN50" s="32">
        <v>0.15071548632989795</v>
      </c>
      <c r="AO50" s="28">
        <v>0.2058012878301117</v>
      </c>
      <c r="AP50" s="32">
        <v>0.10383587371483582</v>
      </c>
      <c r="AQ50" s="28">
        <v>0.34658220689147257</v>
      </c>
      <c r="AR50" s="17">
        <v>0.13617339086446678</v>
      </c>
      <c r="AS50" s="32">
        <v>0.10641793610639762</v>
      </c>
      <c r="AT50" s="28">
        <v>0.37510240061402561</v>
      </c>
      <c r="AU50" s="17">
        <v>0.14424189383034447</v>
      </c>
      <c r="AV50" s="32">
        <v>6.5781388623926657E-2</v>
      </c>
    </row>
    <row r="51" spans="3:48" ht="12.75" customHeight="1" x14ac:dyDescent="0.2">
      <c r="C51" s="71"/>
      <c r="D51" s="55" t="s">
        <v>686</v>
      </c>
      <c r="E51" s="33">
        <v>9.962558618397703E-2</v>
      </c>
      <c r="F51" s="17">
        <v>3.4668323877693739E-3</v>
      </c>
      <c r="G51" s="17">
        <v>0.17195442331786809</v>
      </c>
      <c r="H51" s="17">
        <v>6.8152446446796185E-3</v>
      </c>
      <c r="I51" s="32">
        <v>0.14640635601759264</v>
      </c>
      <c r="J51" s="28">
        <v>0</v>
      </c>
      <c r="K51" s="17">
        <v>0</v>
      </c>
      <c r="L51" s="17">
        <v>0</v>
      </c>
      <c r="M51" s="17">
        <v>0</v>
      </c>
      <c r="N51" s="17">
        <v>0</v>
      </c>
      <c r="O51" s="17">
        <v>0.96709805615447508</v>
      </c>
      <c r="P51" s="28">
        <v>0.15901782901470049</v>
      </c>
      <c r="Q51" s="32">
        <v>2.4304908135372841E-2</v>
      </c>
      <c r="R51" s="28">
        <v>0.11811712142199536</v>
      </c>
      <c r="S51" s="32">
        <v>8.0294811435420263E-2</v>
      </c>
      <c r="T51" s="17">
        <v>0.21264842888119287</v>
      </c>
      <c r="U51" s="17">
        <v>0.235262137598579</v>
      </c>
      <c r="V51" s="17">
        <v>0.10038961018513277</v>
      </c>
      <c r="W51" s="17">
        <v>6.6446931215857361E-2</v>
      </c>
      <c r="X51" s="17">
        <v>3.6779677673075259E-2</v>
      </c>
      <c r="Y51" s="17">
        <v>2.2578885118646426E-2</v>
      </c>
      <c r="Z51" s="28">
        <v>0.1083837413757298</v>
      </c>
      <c r="AA51" s="17">
        <v>0.12244116232784356</v>
      </c>
      <c r="AB51" s="17">
        <v>7.4569571046767771E-2</v>
      </c>
      <c r="AC51" s="32">
        <v>7.9727974021723769E-2</v>
      </c>
      <c r="AD51" s="28">
        <v>6.793151508303101E-2</v>
      </c>
      <c r="AE51" s="17">
        <v>8.0369184409919719E-2</v>
      </c>
      <c r="AF51" s="17">
        <v>0.18332422618948613</v>
      </c>
      <c r="AG51" s="17">
        <v>8.6298219328948031E-2</v>
      </c>
      <c r="AH51" s="17">
        <v>9.1145336084654291E-2</v>
      </c>
      <c r="AI51" s="17">
        <v>6.0060301284117844E-2</v>
      </c>
      <c r="AJ51" s="17">
        <v>0.10928009497550695</v>
      </c>
      <c r="AK51" s="17">
        <v>4.0746194314557727E-2</v>
      </c>
      <c r="AL51" s="17">
        <v>8.921522410778468E-2</v>
      </c>
      <c r="AM51" s="17">
        <v>8.1815940338080193E-2</v>
      </c>
      <c r="AN51" s="32">
        <v>0.14091208136413957</v>
      </c>
      <c r="AO51" s="28">
        <v>2.9586958563370607E-2</v>
      </c>
      <c r="AP51" s="32">
        <v>0.14440764476317161</v>
      </c>
      <c r="AQ51" s="28">
        <v>1.9145368501053101E-2</v>
      </c>
      <c r="AR51" s="17">
        <v>3.9017816963439901E-2</v>
      </c>
      <c r="AS51" s="32">
        <v>0.14784577492112849</v>
      </c>
      <c r="AT51" s="28">
        <v>6.9579592089504963E-3</v>
      </c>
      <c r="AU51" s="17">
        <v>5.0074981577540256E-2</v>
      </c>
      <c r="AV51" s="32">
        <v>0.21182038093560726</v>
      </c>
    </row>
    <row r="52" spans="3:48" ht="13.5" customHeight="1" x14ac:dyDescent="0.2">
      <c r="C52" s="71"/>
      <c r="D52" s="55" t="s">
        <v>725</v>
      </c>
      <c r="E52" s="33">
        <v>1.9280286284301198E-2</v>
      </c>
      <c r="F52" s="17">
        <v>0</v>
      </c>
      <c r="G52" s="17">
        <v>7.7370113835052226E-3</v>
      </c>
      <c r="H52" s="17">
        <v>0</v>
      </c>
      <c r="I52" s="32">
        <v>3.1829234275527335E-3</v>
      </c>
      <c r="J52" s="28">
        <v>0</v>
      </c>
      <c r="K52" s="17">
        <v>0</v>
      </c>
      <c r="L52" s="17">
        <v>0</v>
      </c>
      <c r="M52" s="17">
        <v>0</v>
      </c>
      <c r="N52" s="17">
        <v>0</v>
      </c>
      <c r="O52" s="17">
        <v>0</v>
      </c>
      <c r="P52" s="28">
        <v>3.6351254454897473E-2</v>
      </c>
      <c r="Q52" s="32">
        <v>7.398026442144834E-3</v>
      </c>
      <c r="R52" s="28">
        <v>1.709589360205804E-2</v>
      </c>
      <c r="S52" s="32">
        <v>2.1563817768264763E-2</v>
      </c>
      <c r="T52" s="17">
        <v>2.065466429693508E-2</v>
      </c>
      <c r="U52" s="17">
        <v>2.8079333921193324E-2</v>
      </c>
      <c r="V52" s="17">
        <v>2.0170434628784758E-2</v>
      </c>
      <c r="W52" s="17">
        <v>1.3879869286902206E-2</v>
      </c>
      <c r="X52" s="17">
        <v>1.9839000786589192E-2</v>
      </c>
      <c r="Y52" s="17">
        <v>1.5405275908053162E-2</v>
      </c>
      <c r="Z52" s="28">
        <v>1.5388860877606519E-2</v>
      </c>
      <c r="AA52" s="17">
        <v>1.8928437212922481E-2</v>
      </c>
      <c r="AB52" s="17">
        <v>2.1911100333917143E-2</v>
      </c>
      <c r="AC52" s="32">
        <v>2.1503674598913804E-2</v>
      </c>
      <c r="AD52" s="28">
        <v>0</v>
      </c>
      <c r="AE52" s="17">
        <v>0</v>
      </c>
      <c r="AF52" s="17">
        <v>0</v>
      </c>
      <c r="AG52" s="17">
        <v>0</v>
      </c>
      <c r="AH52" s="17">
        <v>0</v>
      </c>
      <c r="AI52" s="17">
        <v>0.22169526079646068</v>
      </c>
      <c r="AJ52" s="17">
        <v>0</v>
      </c>
      <c r="AK52" s="17">
        <v>0</v>
      </c>
      <c r="AL52" s="17">
        <v>0</v>
      </c>
      <c r="AM52" s="17">
        <v>0</v>
      </c>
      <c r="AN52" s="32">
        <v>0</v>
      </c>
      <c r="AO52" s="28">
        <v>7.1739596105091091E-3</v>
      </c>
      <c r="AP52" s="32">
        <v>2.7973716114466675E-2</v>
      </c>
      <c r="AQ52" s="28">
        <v>4.8021117704960111E-3</v>
      </c>
      <c r="AR52" s="17">
        <v>1.043271514923012E-2</v>
      </c>
      <c r="AS52" s="32">
        <v>2.6909576251528906E-2</v>
      </c>
      <c r="AT52" s="28">
        <v>2.4161687765044001E-3</v>
      </c>
      <c r="AU52" s="17">
        <v>1.2803526571501602E-2</v>
      </c>
      <c r="AV52" s="32">
        <v>3.5624110179094934E-2</v>
      </c>
    </row>
    <row r="53" spans="3:48" ht="12.75" customHeight="1" x14ac:dyDescent="0.2">
      <c r="C53" s="71"/>
      <c r="D53" s="55" t="s">
        <v>31</v>
      </c>
      <c r="E53" s="33">
        <v>5.4944279985762205E-3</v>
      </c>
      <c r="F53" s="17">
        <v>0</v>
      </c>
      <c r="G53" s="17">
        <v>1.3075466419486014E-2</v>
      </c>
      <c r="H53" s="17">
        <v>8.8357259629275563E-4</v>
      </c>
      <c r="I53" s="32">
        <v>0</v>
      </c>
      <c r="J53" s="28">
        <v>0</v>
      </c>
      <c r="K53" s="17">
        <v>0</v>
      </c>
      <c r="L53" s="17">
        <v>0</v>
      </c>
      <c r="M53" s="17">
        <v>0</v>
      </c>
      <c r="N53" s="17">
        <v>0</v>
      </c>
      <c r="O53" s="17">
        <v>0</v>
      </c>
      <c r="P53" s="28">
        <v>8.0893103923511105E-3</v>
      </c>
      <c r="Q53" s="32">
        <v>2.1696109472648948E-3</v>
      </c>
      <c r="R53" s="28">
        <v>4.991906978401647E-3</v>
      </c>
      <c r="S53" s="32">
        <v>6.0197559674209714E-3</v>
      </c>
      <c r="T53" s="17">
        <v>1.0007283056957077E-2</v>
      </c>
      <c r="U53" s="17">
        <v>1.1086672530607614E-2</v>
      </c>
      <c r="V53" s="17">
        <v>6.922660577275583E-3</v>
      </c>
      <c r="W53" s="17">
        <v>2.8224587683225275E-3</v>
      </c>
      <c r="X53" s="17">
        <v>1.1759648463468733E-3</v>
      </c>
      <c r="Y53" s="17">
        <v>3.5160122749389442E-3</v>
      </c>
      <c r="Z53" s="28">
        <v>8.1229610284331965E-3</v>
      </c>
      <c r="AA53" s="17">
        <v>4.6506690398046618E-3</v>
      </c>
      <c r="AB53" s="17">
        <v>5.3911148968151532E-3</v>
      </c>
      <c r="AC53" s="32">
        <v>3.9792276951439356E-3</v>
      </c>
      <c r="AD53" s="28">
        <v>0</v>
      </c>
      <c r="AE53" s="17">
        <v>0</v>
      </c>
      <c r="AF53" s="17">
        <v>0</v>
      </c>
      <c r="AG53" s="17">
        <v>0</v>
      </c>
      <c r="AH53" s="17">
        <v>0</v>
      </c>
      <c r="AI53" s="17">
        <v>0</v>
      </c>
      <c r="AJ53" s="17">
        <v>0</v>
      </c>
      <c r="AK53" s="17">
        <v>0.10971935799977814</v>
      </c>
      <c r="AL53" s="17">
        <v>0</v>
      </c>
      <c r="AM53" s="17">
        <v>0</v>
      </c>
      <c r="AN53" s="32">
        <v>0</v>
      </c>
      <c r="AO53" s="28">
        <v>4.0827560651894119E-3</v>
      </c>
      <c r="AP53" s="32">
        <v>6.646182564021978E-3</v>
      </c>
      <c r="AQ53" s="28">
        <v>2.2152194071187242E-3</v>
      </c>
      <c r="AR53" s="17">
        <v>1.3817194361832777E-3</v>
      </c>
      <c r="AS53" s="32">
        <v>8.2948529921508599E-3</v>
      </c>
      <c r="AT53" s="28">
        <v>1.0423080721251995E-3</v>
      </c>
      <c r="AU53" s="17">
        <v>3.8367042968911638E-3</v>
      </c>
      <c r="AV53" s="32">
        <v>9.725588730752046E-3</v>
      </c>
    </row>
    <row r="54" spans="3:48" x14ac:dyDescent="0.2">
      <c r="C54" s="71"/>
      <c r="D54" s="55" t="s">
        <v>735</v>
      </c>
      <c r="E54" s="33">
        <v>5.3482477329456019E-2</v>
      </c>
      <c r="F54" s="17">
        <v>2.6375408969637994E-2</v>
      </c>
      <c r="G54" s="17">
        <v>2.5477646236015391E-2</v>
      </c>
      <c r="H54" s="17">
        <v>0.17773642638788018</v>
      </c>
      <c r="I54" s="32">
        <v>1.5196596964411349E-2</v>
      </c>
      <c r="J54" s="28">
        <v>0</v>
      </c>
      <c r="K54" s="17">
        <v>0</v>
      </c>
      <c r="L54" s="17">
        <v>1</v>
      </c>
      <c r="M54" s="17">
        <v>0</v>
      </c>
      <c r="N54" s="17">
        <v>0</v>
      </c>
      <c r="O54" s="17">
        <v>0</v>
      </c>
      <c r="P54" s="28">
        <v>2.2801097578732655E-2</v>
      </c>
      <c r="Q54" s="32">
        <v>8.4503038730422558E-2</v>
      </c>
      <c r="R54" s="28">
        <v>5.0556801482554058E-2</v>
      </c>
      <c r="S54" s="32">
        <v>5.6540935161960501E-2</v>
      </c>
      <c r="T54" s="17">
        <v>3.7051332651688473E-2</v>
      </c>
      <c r="U54" s="17">
        <v>4.587472644571685E-2</v>
      </c>
      <c r="V54" s="17">
        <v>6.3367671998713376E-2</v>
      </c>
      <c r="W54" s="17">
        <v>6.7407511629922159E-2</v>
      </c>
      <c r="X54" s="17">
        <v>5.9882214149997511E-2</v>
      </c>
      <c r="Y54" s="17">
        <v>4.5048228233027662E-2</v>
      </c>
      <c r="Z54" s="28">
        <v>3.774971915309655E-2</v>
      </c>
      <c r="AA54" s="17">
        <v>4.6121455558049938E-2</v>
      </c>
      <c r="AB54" s="17">
        <v>8.0065559892251809E-2</v>
      </c>
      <c r="AC54" s="32">
        <v>5.5545118897702229E-2</v>
      </c>
      <c r="AD54" s="28">
        <v>6.6741986930104871E-2</v>
      </c>
      <c r="AE54" s="17">
        <v>4.7424720871078546E-2</v>
      </c>
      <c r="AF54" s="17">
        <v>2.8062243950964377E-2</v>
      </c>
      <c r="AG54" s="17">
        <v>8.4426816928427226E-2</v>
      </c>
      <c r="AH54" s="17">
        <v>7.0929835896630086E-2</v>
      </c>
      <c r="AI54" s="17">
        <v>2.7144134695466254E-2</v>
      </c>
      <c r="AJ54" s="17">
        <v>5.3999604273402037E-2</v>
      </c>
      <c r="AK54" s="17">
        <v>7.2681226819881789E-2</v>
      </c>
      <c r="AL54" s="17">
        <v>4.4209226961922962E-2</v>
      </c>
      <c r="AM54" s="17">
        <v>6.475443073836705E-2</v>
      </c>
      <c r="AN54" s="32">
        <v>5.3343037475807396E-2</v>
      </c>
      <c r="AO54" s="28">
        <v>5.7597999990571622E-2</v>
      </c>
      <c r="AP54" s="32">
        <v>5.2239079365243989E-2</v>
      </c>
      <c r="AQ54" s="28">
        <v>0.40652593460524378</v>
      </c>
      <c r="AR54" s="17">
        <v>4.1244047351440532E-3</v>
      </c>
      <c r="AS54" s="32">
        <v>2.2653661167556403E-3</v>
      </c>
      <c r="AT54" s="28">
        <v>0.3948967401350979</v>
      </c>
      <c r="AU54" s="17">
        <v>1.1605642999840817E-2</v>
      </c>
      <c r="AV54" s="32">
        <v>0</v>
      </c>
    </row>
    <row r="55" spans="3:48" x14ac:dyDescent="0.2">
      <c r="C55" s="71"/>
      <c r="D55" s="55" t="s">
        <v>682</v>
      </c>
      <c r="E55" s="33">
        <v>2.8500167104756596E-2</v>
      </c>
      <c r="F55" s="17">
        <v>8.9366600194086543E-3</v>
      </c>
      <c r="G55" s="17">
        <v>6.2144832731293332E-3</v>
      </c>
      <c r="H55" s="17">
        <v>1.0314749272061455E-2</v>
      </c>
      <c r="I55" s="32">
        <v>1.2118591462601183E-2</v>
      </c>
      <c r="J55" s="28">
        <v>0</v>
      </c>
      <c r="K55" s="17">
        <v>0</v>
      </c>
      <c r="L55" s="17">
        <v>0</v>
      </c>
      <c r="M55" s="17">
        <v>0</v>
      </c>
      <c r="N55" s="17">
        <v>0</v>
      </c>
      <c r="O55" s="17">
        <v>0</v>
      </c>
      <c r="P55" s="28">
        <v>1.5071660049089801E-2</v>
      </c>
      <c r="Q55" s="32">
        <v>2.4586257367369527E-2</v>
      </c>
      <c r="R55" s="28">
        <v>2.1144022053183612E-2</v>
      </c>
      <c r="S55" s="32">
        <v>3.6190171270408772E-2</v>
      </c>
      <c r="T55" s="17">
        <v>2.2745432174827634E-2</v>
      </c>
      <c r="U55" s="17">
        <v>5.6018118189678058E-3</v>
      </c>
      <c r="V55" s="17">
        <v>2.1686282072641845E-2</v>
      </c>
      <c r="W55" s="17">
        <v>4.9704034939858303E-2</v>
      </c>
      <c r="X55" s="17">
        <v>4.4742878545200246E-2</v>
      </c>
      <c r="Y55" s="17">
        <v>2.5611779786455392E-2</v>
      </c>
      <c r="Z55" s="28">
        <v>1.8087451192890756E-2</v>
      </c>
      <c r="AA55" s="17">
        <v>2.9976547028831603E-2</v>
      </c>
      <c r="AB55" s="17">
        <v>2.5109683768300719E-2</v>
      </c>
      <c r="AC55" s="32">
        <v>4.1263463721599697E-2</v>
      </c>
      <c r="AD55" s="28">
        <v>3.2728301618207715E-2</v>
      </c>
      <c r="AE55" s="17">
        <v>3.1003537172796181E-2</v>
      </c>
      <c r="AF55" s="17">
        <v>1.4422612761300128E-2</v>
      </c>
      <c r="AG55" s="17">
        <v>4.4384058286589263E-2</v>
      </c>
      <c r="AH55" s="17">
        <v>2.5246621859347822E-2</v>
      </c>
      <c r="AI55" s="17">
        <v>2.3317851687942412E-2</v>
      </c>
      <c r="AJ55" s="17">
        <v>2.254877453223661E-2</v>
      </c>
      <c r="AK55" s="17">
        <v>5.5068577672119236E-2</v>
      </c>
      <c r="AL55" s="17">
        <v>3.5549055000191697E-2</v>
      </c>
      <c r="AM55" s="17">
        <v>4.0019444986600955E-2</v>
      </c>
      <c r="AN55" s="32">
        <v>1.8023480379599267E-2</v>
      </c>
      <c r="AO55" s="28">
        <v>2.3915467732113307E-2</v>
      </c>
      <c r="AP55" s="32">
        <v>2.7024709525015872E-2</v>
      </c>
      <c r="AQ55" s="28">
        <v>1.4494215591565177E-2</v>
      </c>
      <c r="AR55" s="17">
        <v>2.1942371424644194E-2</v>
      </c>
      <c r="AS55" s="32">
        <v>3.4862893033033387E-2</v>
      </c>
      <c r="AT55" s="28">
        <v>2.7219041882649085E-2</v>
      </c>
      <c r="AU55" s="17">
        <v>3.4826473233800628E-2</v>
      </c>
      <c r="AV55" s="32">
        <v>1.8808785284603686E-2</v>
      </c>
    </row>
    <row r="56" spans="3:48" x14ac:dyDescent="0.2">
      <c r="C56" s="71"/>
      <c r="D56" s="55" t="s">
        <v>700</v>
      </c>
      <c r="E56" s="33">
        <v>0</v>
      </c>
      <c r="F56" s="17">
        <v>0</v>
      </c>
      <c r="G56" s="17">
        <v>0</v>
      </c>
      <c r="H56" s="17">
        <v>0</v>
      </c>
      <c r="I56" s="32">
        <v>0</v>
      </c>
      <c r="J56" s="28">
        <v>0</v>
      </c>
      <c r="K56" s="17">
        <v>0</v>
      </c>
      <c r="L56" s="17">
        <v>0</v>
      </c>
      <c r="M56" s="17">
        <v>0</v>
      </c>
      <c r="N56" s="17">
        <v>0</v>
      </c>
      <c r="O56" s="17">
        <v>0</v>
      </c>
      <c r="P56" s="28">
        <v>0</v>
      </c>
      <c r="Q56" s="32">
        <v>0</v>
      </c>
      <c r="R56" s="28">
        <v>0</v>
      </c>
      <c r="S56" s="32">
        <v>0</v>
      </c>
      <c r="T56" s="17">
        <v>0</v>
      </c>
      <c r="U56" s="17">
        <v>0</v>
      </c>
      <c r="V56" s="17">
        <v>0</v>
      </c>
      <c r="W56" s="17">
        <v>0</v>
      </c>
      <c r="X56" s="17">
        <v>0</v>
      </c>
      <c r="Y56" s="17">
        <v>0</v>
      </c>
      <c r="Z56" s="28">
        <v>0</v>
      </c>
      <c r="AA56" s="17">
        <v>0</v>
      </c>
      <c r="AB56" s="17">
        <v>0</v>
      </c>
      <c r="AC56" s="32">
        <v>0</v>
      </c>
      <c r="AD56" s="28">
        <v>0</v>
      </c>
      <c r="AE56" s="17">
        <v>0</v>
      </c>
      <c r="AF56" s="17">
        <v>0</v>
      </c>
      <c r="AG56" s="17">
        <v>0</v>
      </c>
      <c r="AH56" s="17">
        <v>0</v>
      </c>
      <c r="AI56" s="17">
        <v>0</v>
      </c>
      <c r="AJ56" s="17">
        <v>0</v>
      </c>
      <c r="AK56" s="17">
        <v>0</v>
      </c>
      <c r="AL56" s="17">
        <v>0</v>
      </c>
      <c r="AM56" s="17">
        <v>0</v>
      </c>
      <c r="AN56" s="32">
        <v>0</v>
      </c>
      <c r="AO56" s="28">
        <v>0</v>
      </c>
      <c r="AP56" s="32">
        <v>0</v>
      </c>
      <c r="AQ56" s="28">
        <v>0</v>
      </c>
      <c r="AR56" s="17">
        <v>0</v>
      </c>
      <c r="AS56" s="32">
        <v>0</v>
      </c>
      <c r="AT56" s="28">
        <v>0</v>
      </c>
      <c r="AU56" s="17">
        <v>0</v>
      </c>
      <c r="AV56" s="32">
        <v>0</v>
      </c>
    </row>
    <row r="57" spans="3:48" ht="13.5" customHeight="1" x14ac:dyDescent="0.2">
      <c r="C57" s="72"/>
      <c r="D57" s="55" t="s">
        <v>472</v>
      </c>
      <c r="E57" s="33">
        <v>0.34762200144052202</v>
      </c>
      <c r="F57" s="17">
        <v>0.20138714366296773</v>
      </c>
      <c r="G57" s="17">
        <v>0.19524134464036211</v>
      </c>
      <c r="H57" s="17">
        <v>0.12562889684147904</v>
      </c>
      <c r="I57" s="32">
        <v>0.23664367876495512</v>
      </c>
      <c r="J57" s="28">
        <v>0.19088544031464391</v>
      </c>
      <c r="K57" s="17">
        <v>5.2369686785906679E-2</v>
      </c>
      <c r="L57" s="17">
        <v>0</v>
      </c>
      <c r="M57" s="17">
        <v>0.14473854860061738</v>
      </c>
      <c r="N57" s="17">
        <v>0.16621030597289246</v>
      </c>
      <c r="O57" s="17">
        <v>3.2901943845524105E-2</v>
      </c>
      <c r="P57" s="28">
        <v>0.27837336186598166</v>
      </c>
      <c r="Q57" s="32">
        <v>0.30941593380483495</v>
      </c>
      <c r="R57" s="28">
        <v>0.46515288723213472</v>
      </c>
      <c r="S57" s="32">
        <v>0.22475696887335794</v>
      </c>
      <c r="T57" s="17">
        <v>0.39555812731910439</v>
      </c>
      <c r="U57" s="17">
        <v>0.30374870859271158</v>
      </c>
      <c r="V57" s="17">
        <v>0.40840305010849753</v>
      </c>
      <c r="W57" s="17">
        <v>0.38885600511449653</v>
      </c>
      <c r="X57" s="17">
        <v>0.34938396448745507</v>
      </c>
      <c r="Y57" s="17">
        <v>0.28651442800960225</v>
      </c>
      <c r="Z57" s="28">
        <v>0.30539218448059391</v>
      </c>
      <c r="AA57" s="17">
        <v>0.33181626552614613</v>
      </c>
      <c r="AB57" s="17">
        <v>0.364101127451881</v>
      </c>
      <c r="AC57" s="32">
        <v>0.40266564502311891</v>
      </c>
      <c r="AD57" s="28">
        <v>0.33586956777582111</v>
      </c>
      <c r="AE57" s="17">
        <v>0.40544831698128891</v>
      </c>
      <c r="AF57" s="17">
        <v>0.20243663023440198</v>
      </c>
      <c r="AG57" s="17">
        <v>0.32934387787457831</v>
      </c>
      <c r="AH57" s="17">
        <v>0.33301064446609024</v>
      </c>
      <c r="AI57" s="17">
        <v>0.3647353772628345</v>
      </c>
      <c r="AJ57" s="17">
        <v>0.36999743067427543</v>
      </c>
      <c r="AK57" s="17">
        <v>0.37441147833250754</v>
      </c>
      <c r="AL57" s="17">
        <v>0.40014698937094811</v>
      </c>
      <c r="AM57" s="17">
        <v>0.36793387991258925</v>
      </c>
      <c r="AN57" s="32">
        <v>0.39658441287457913</v>
      </c>
      <c r="AO57" s="28">
        <v>0.33527460496934303</v>
      </c>
      <c r="AP57" s="32">
        <v>0.36204805985340205</v>
      </c>
      <c r="AQ57" s="28">
        <v>0.10410454896507873</v>
      </c>
      <c r="AR57" s="17">
        <v>0.67775275389531897</v>
      </c>
      <c r="AS57" s="32">
        <v>0.23237352440509909</v>
      </c>
      <c r="AT57" s="28">
        <v>7.8220676431272215E-2</v>
      </c>
      <c r="AU57" s="17">
        <v>0.51572419211007836</v>
      </c>
      <c r="AV57" s="32">
        <v>0.17326192659458248</v>
      </c>
    </row>
    <row r="58" spans="3:48" ht="13.5" customHeight="1" x14ac:dyDescent="0.2">
      <c r="C58" s="8" t="s">
        <v>464</v>
      </c>
      <c r="D58" s="44" t="s">
        <v>464</v>
      </c>
      <c r="E58" s="56" t="s">
        <v>464</v>
      </c>
      <c r="F58" s="50" t="s">
        <v>464</v>
      </c>
      <c r="G58" s="50" t="s">
        <v>464</v>
      </c>
      <c r="H58" s="50" t="s">
        <v>464</v>
      </c>
      <c r="I58" s="51" t="s">
        <v>464</v>
      </c>
      <c r="J58" s="52" t="s">
        <v>464</v>
      </c>
      <c r="K58" s="50" t="s">
        <v>464</v>
      </c>
      <c r="L58" s="50" t="s">
        <v>464</v>
      </c>
      <c r="M58" s="50" t="s">
        <v>464</v>
      </c>
      <c r="N58" s="50" t="s">
        <v>464</v>
      </c>
      <c r="O58" s="50" t="s">
        <v>464</v>
      </c>
      <c r="P58" s="52" t="s">
        <v>464</v>
      </c>
      <c r="Q58" s="51" t="s">
        <v>464</v>
      </c>
      <c r="R58" s="52" t="s">
        <v>464</v>
      </c>
      <c r="S58" s="51" t="s">
        <v>464</v>
      </c>
      <c r="T58" s="50" t="s">
        <v>464</v>
      </c>
      <c r="U58" s="50" t="s">
        <v>464</v>
      </c>
      <c r="V58" s="50" t="s">
        <v>464</v>
      </c>
      <c r="W58" s="50" t="s">
        <v>464</v>
      </c>
      <c r="X58" s="50" t="s">
        <v>464</v>
      </c>
      <c r="Y58" s="50" t="s">
        <v>464</v>
      </c>
      <c r="Z58" s="52" t="s">
        <v>464</v>
      </c>
      <c r="AA58" s="50" t="s">
        <v>464</v>
      </c>
      <c r="AB58" s="50" t="s">
        <v>464</v>
      </c>
      <c r="AC58" s="51" t="s">
        <v>464</v>
      </c>
      <c r="AD58" s="52" t="s">
        <v>464</v>
      </c>
      <c r="AE58" s="50" t="s">
        <v>464</v>
      </c>
      <c r="AF58" s="50" t="s">
        <v>464</v>
      </c>
      <c r="AG58" s="50" t="s">
        <v>464</v>
      </c>
      <c r="AH58" s="50" t="s">
        <v>464</v>
      </c>
      <c r="AI58" s="50" t="s">
        <v>464</v>
      </c>
      <c r="AJ58" s="50" t="s">
        <v>464</v>
      </c>
      <c r="AK58" s="50" t="s">
        <v>464</v>
      </c>
      <c r="AL58" s="50" t="s">
        <v>464</v>
      </c>
      <c r="AM58" s="50" t="s">
        <v>464</v>
      </c>
      <c r="AN58" s="51" t="s">
        <v>464</v>
      </c>
      <c r="AO58" s="52" t="s">
        <v>464</v>
      </c>
      <c r="AP58" s="51" t="s">
        <v>464</v>
      </c>
      <c r="AQ58" s="52" t="s">
        <v>464</v>
      </c>
      <c r="AR58" s="50" t="s">
        <v>464</v>
      </c>
      <c r="AS58" s="51" t="s">
        <v>464</v>
      </c>
      <c r="AT58" s="52" t="s">
        <v>464</v>
      </c>
      <c r="AU58" s="50" t="s">
        <v>464</v>
      </c>
      <c r="AV58" s="51" t="s">
        <v>464</v>
      </c>
    </row>
    <row r="59" spans="3:48" ht="13.5" customHeight="1" x14ac:dyDescent="0.2">
      <c r="C59" s="67" t="s">
        <v>701</v>
      </c>
      <c r="D59" s="55" t="s">
        <v>696</v>
      </c>
      <c r="E59" s="33">
        <v>8.1543381290309622E-2</v>
      </c>
      <c r="F59" s="17">
        <v>0.41548308748188678</v>
      </c>
      <c r="G59" s="17">
        <v>2.0059534198928548E-2</v>
      </c>
      <c r="H59" s="17">
        <v>4.748718910625286E-2</v>
      </c>
      <c r="I59" s="32">
        <v>3.003675481234715E-2</v>
      </c>
      <c r="J59" s="28">
        <v>0.80911455968535684</v>
      </c>
      <c r="K59" s="17">
        <v>0</v>
      </c>
      <c r="L59" s="17">
        <v>0</v>
      </c>
      <c r="M59" s="17">
        <v>0</v>
      </c>
      <c r="N59" s="17">
        <v>0</v>
      </c>
      <c r="O59" s="17">
        <v>0</v>
      </c>
      <c r="P59" s="28">
        <v>7.7043991395895572E-2</v>
      </c>
      <c r="Q59" s="32">
        <v>0.13382729094025497</v>
      </c>
      <c r="R59" s="28">
        <v>5.2358121263272148E-2</v>
      </c>
      <c r="S59" s="32">
        <v>0.11205321621200794</v>
      </c>
      <c r="T59" s="17">
        <v>1.5840270927520134E-2</v>
      </c>
      <c r="U59" s="17">
        <v>4.2162234255159033E-2</v>
      </c>
      <c r="V59" s="17">
        <v>5.0816825063062461E-2</v>
      </c>
      <c r="W59" s="17">
        <v>4.1884790827686806E-2</v>
      </c>
      <c r="X59" s="17">
        <v>9.0279160226176103E-2</v>
      </c>
      <c r="Y59" s="17">
        <v>0.17940239076738898</v>
      </c>
      <c r="Z59" s="28">
        <v>0.10699721157780709</v>
      </c>
      <c r="AA59" s="17">
        <v>8.1313734242283928E-2</v>
      </c>
      <c r="AB59" s="17">
        <v>8.0296910323265983E-2</v>
      </c>
      <c r="AC59" s="32">
        <v>5.4751474033782867E-2</v>
      </c>
      <c r="AD59" s="28">
        <v>0.12154210901999825</v>
      </c>
      <c r="AE59" s="17">
        <v>6.8803552568675513E-2</v>
      </c>
      <c r="AF59" s="17">
        <v>8.1274725500448966E-2</v>
      </c>
      <c r="AG59" s="17">
        <v>4.9657842798489366E-2</v>
      </c>
      <c r="AH59" s="17">
        <v>8.1314413144794914E-2</v>
      </c>
      <c r="AI59" s="17">
        <v>5.6971216226188393E-2</v>
      </c>
      <c r="AJ59" s="17">
        <v>0.10364077207481892</v>
      </c>
      <c r="AK59" s="17">
        <v>8.6981627209406817E-2</v>
      </c>
      <c r="AL59" s="17">
        <v>8.67386705624862E-2</v>
      </c>
      <c r="AM59" s="17">
        <v>7.1222954048038634E-2</v>
      </c>
      <c r="AN59" s="32">
        <v>5.3189187328020582E-2</v>
      </c>
      <c r="AO59" s="28">
        <v>0.12211296906067232</v>
      </c>
      <c r="AP59" s="32">
        <v>5.5138908218610581E-2</v>
      </c>
      <c r="AQ59" s="28">
        <v>4.1639911651729936E-2</v>
      </c>
      <c r="AR59" s="17">
        <v>4.1281101264972087E-2</v>
      </c>
      <c r="AS59" s="32">
        <v>0.110645118312997</v>
      </c>
      <c r="AT59" s="28">
        <v>5.8394828804859113E-2</v>
      </c>
      <c r="AU59" s="17">
        <v>8.0065617113400461E-2</v>
      </c>
      <c r="AV59" s="32">
        <v>9.2091926793356219E-2</v>
      </c>
    </row>
    <row r="60" spans="3:48" ht="12.75" customHeight="1" x14ac:dyDescent="0.2">
      <c r="C60" s="68"/>
      <c r="D60" s="55" t="s">
        <v>697</v>
      </c>
      <c r="E60" s="33">
        <v>0.10789818962139587</v>
      </c>
      <c r="F60" s="17">
        <v>2.3524724162703483E-2</v>
      </c>
      <c r="G60" s="17">
        <v>0.40655841535642484</v>
      </c>
      <c r="H60" s="17">
        <v>9.3628711675061184E-3</v>
      </c>
      <c r="I60" s="32">
        <v>9.4238957507511212E-2</v>
      </c>
      <c r="J60" s="28">
        <v>0</v>
      </c>
      <c r="K60" s="17">
        <v>0</v>
      </c>
      <c r="L60" s="17">
        <v>0</v>
      </c>
      <c r="M60" s="17">
        <v>0.8552614513993827</v>
      </c>
      <c r="N60" s="17">
        <v>0</v>
      </c>
      <c r="O60" s="17">
        <v>0</v>
      </c>
      <c r="P60" s="28">
        <v>0.21586425708689608</v>
      </c>
      <c r="Q60" s="32">
        <v>4.7568889853360045E-2</v>
      </c>
      <c r="R60" s="28">
        <v>7.6205671126939767E-2</v>
      </c>
      <c r="S60" s="32">
        <v>0.14102907509656221</v>
      </c>
      <c r="T60" s="17">
        <v>8.3127856552632912E-2</v>
      </c>
      <c r="U60" s="17">
        <v>0.13606341735612335</v>
      </c>
      <c r="V60" s="17">
        <v>0.11030283953128599</v>
      </c>
      <c r="W60" s="17">
        <v>0.10536462432073578</v>
      </c>
      <c r="X60" s="17">
        <v>0.10899403264658251</v>
      </c>
      <c r="Y60" s="17">
        <v>9.8403679003691333E-2</v>
      </c>
      <c r="Z60" s="28">
        <v>0.14169340971254499</v>
      </c>
      <c r="AA60" s="17">
        <v>0.13415537626767615</v>
      </c>
      <c r="AB60" s="17">
        <v>5.8560369751887789E-2</v>
      </c>
      <c r="AC60" s="32">
        <v>7.9322021612850707E-2</v>
      </c>
      <c r="AD60" s="28">
        <v>9.7925244527868271E-2</v>
      </c>
      <c r="AE60" s="17">
        <v>9.5466086514243181E-2</v>
      </c>
      <c r="AF60" s="17">
        <v>0.18894903857895512</v>
      </c>
      <c r="AG60" s="17">
        <v>0.1116669771207567</v>
      </c>
      <c r="AH60" s="17">
        <v>0.15709388968147131</v>
      </c>
      <c r="AI60" s="17">
        <v>8.6874875377775246E-2</v>
      </c>
      <c r="AJ60" s="17">
        <v>7.5612723389389638E-2</v>
      </c>
      <c r="AK60" s="17">
        <v>8.0350018385792671E-2</v>
      </c>
      <c r="AL60" s="17">
        <v>5.0920456951012417E-2</v>
      </c>
      <c r="AM60" s="17">
        <v>0.10317826542904267</v>
      </c>
      <c r="AN60" s="32">
        <v>0.10433027350971552</v>
      </c>
      <c r="AO60" s="28">
        <v>9.1581943585099621E-2</v>
      </c>
      <c r="AP60" s="32">
        <v>0.12147772526432572</v>
      </c>
      <c r="AQ60" s="28">
        <v>2.4494021245283836E-2</v>
      </c>
      <c r="AR60" s="17">
        <v>9.4207643549389965E-3</v>
      </c>
      <c r="AS60" s="32">
        <v>0.17600934931860771</v>
      </c>
      <c r="AT60" s="28">
        <v>1.0754140617429731E-2</v>
      </c>
      <c r="AU60" s="17">
        <v>4.4601801092591709E-2</v>
      </c>
      <c r="AV60" s="32">
        <v>0.24371556437622138</v>
      </c>
    </row>
    <row r="61" spans="3:48" x14ac:dyDescent="0.2">
      <c r="C61" s="68"/>
      <c r="D61" s="55" t="s">
        <v>685</v>
      </c>
      <c r="E61" s="33">
        <v>4.4322911152014206E-2</v>
      </c>
      <c r="F61" s="17">
        <v>1.9707952219493879E-2</v>
      </c>
      <c r="G61" s="17">
        <v>3.7481075048803832E-2</v>
      </c>
      <c r="H61" s="17">
        <v>1.5240230888701758E-3</v>
      </c>
      <c r="I61" s="32">
        <v>0.35738349813720205</v>
      </c>
      <c r="J61" s="28">
        <v>0</v>
      </c>
      <c r="K61" s="17">
        <v>0</v>
      </c>
      <c r="L61" s="17">
        <v>0</v>
      </c>
      <c r="M61" s="17">
        <v>0</v>
      </c>
      <c r="N61" s="17">
        <v>0.83378969402710734</v>
      </c>
      <c r="O61" s="17">
        <v>0</v>
      </c>
      <c r="P61" s="28">
        <v>8.4849082120880645E-2</v>
      </c>
      <c r="Q61" s="32">
        <v>2.4421515678557951E-2</v>
      </c>
      <c r="R61" s="28">
        <v>2.9494952479782156E-2</v>
      </c>
      <c r="S61" s="32">
        <v>5.9823837677817307E-2</v>
      </c>
      <c r="T61" s="17">
        <v>3.2655149145566068E-2</v>
      </c>
      <c r="U61" s="17">
        <v>4.7525208261182297E-2</v>
      </c>
      <c r="V61" s="17">
        <v>4.3618536314403746E-2</v>
      </c>
      <c r="W61" s="17">
        <v>2.55067034779945E-2</v>
      </c>
      <c r="X61" s="17">
        <v>5.0278029238988504E-2</v>
      </c>
      <c r="Y61" s="17">
        <v>5.6707377426087655E-2</v>
      </c>
      <c r="Z61" s="28">
        <v>6.9448963766285982E-2</v>
      </c>
      <c r="AA61" s="17">
        <v>4.4753975899586303E-2</v>
      </c>
      <c r="AB61" s="17">
        <v>3.1528706372039486E-2</v>
      </c>
      <c r="AC61" s="32">
        <v>2.8581483338627752E-2</v>
      </c>
      <c r="AD61" s="28">
        <v>5.6172409799661892E-2</v>
      </c>
      <c r="AE61" s="17">
        <v>1.5122215839841724E-2</v>
      </c>
      <c r="AF61" s="17">
        <v>5.8653552214852099E-2</v>
      </c>
      <c r="AG61" s="17">
        <v>2.8194651091130504E-2</v>
      </c>
      <c r="AH61" s="17">
        <v>2.6205944933340712E-2</v>
      </c>
      <c r="AI61" s="17">
        <v>5.6002266708659411E-2</v>
      </c>
      <c r="AJ61" s="17">
        <v>6.2035925781895256E-2</v>
      </c>
      <c r="AK61" s="17">
        <v>1.2886983782037953E-2</v>
      </c>
      <c r="AL61" s="17">
        <v>6.5904979691565058E-2</v>
      </c>
      <c r="AM61" s="17">
        <v>1.9945267282749018E-2</v>
      </c>
      <c r="AN61" s="32">
        <v>4.8070521260331636E-2</v>
      </c>
      <c r="AO61" s="28">
        <v>4.8128493916663032E-2</v>
      </c>
      <c r="AP61" s="32">
        <v>3.9115188137526277E-2</v>
      </c>
      <c r="AQ61" s="28">
        <v>9.4173524063364406E-3</v>
      </c>
      <c r="AR61" s="17">
        <v>1.2383922603393136E-2</v>
      </c>
      <c r="AS61" s="32">
        <v>6.8111363049394608E-2</v>
      </c>
      <c r="AT61" s="28">
        <v>4.1762799696337281E-3</v>
      </c>
      <c r="AU61" s="17">
        <v>3.0765647297568116E-2</v>
      </c>
      <c r="AV61" s="32">
        <v>8.0246433757258262E-2</v>
      </c>
    </row>
    <row r="62" spans="3:48" ht="12.75" customHeight="1" x14ac:dyDescent="0.2">
      <c r="C62" s="68"/>
      <c r="D62" s="55" t="s">
        <v>471</v>
      </c>
      <c r="E62" s="33">
        <v>0.11373697973410603</v>
      </c>
      <c r="F62" s="17">
        <v>0.20395374469811858</v>
      </c>
      <c r="G62" s="17">
        <v>3.3467371092728314E-2</v>
      </c>
      <c r="H62" s="17">
        <v>0.53816580274620651</v>
      </c>
      <c r="I62" s="32">
        <v>3.4551012832356086E-2</v>
      </c>
      <c r="J62" s="28">
        <v>0</v>
      </c>
      <c r="K62" s="17">
        <v>0.94763031321409308</v>
      </c>
      <c r="L62" s="17">
        <v>0</v>
      </c>
      <c r="M62" s="17">
        <v>0</v>
      </c>
      <c r="N62" s="17">
        <v>0</v>
      </c>
      <c r="O62" s="17">
        <v>0</v>
      </c>
      <c r="P62" s="28">
        <v>2.872764375428969E-2</v>
      </c>
      <c r="Q62" s="32">
        <v>0.25077678282726856</v>
      </c>
      <c r="R62" s="28">
        <v>6.7563252088252604E-2</v>
      </c>
      <c r="S62" s="32">
        <v>0.16200630496504012</v>
      </c>
      <c r="T62" s="17">
        <v>2.1647394329876401E-2</v>
      </c>
      <c r="U62" s="17">
        <v>5.2178990641622916E-2</v>
      </c>
      <c r="V62" s="17">
        <v>7.3546674996228717E-2</v>
      </c>
      <c r="W62" s="17">
        <v>0.10267570227309603</v>
      </c>
      <c r="X62" s="17">
        <v>0.14702557252819642</v>
      </c>
      <c r="Y62" s="17">
        <v>0.20803228865949558</v>
      </c>
      <c r="Z62" s="28">
        <v>8.6579711372433532E-2</v>
      </c>
      <c r="AA62" s="17">
        <v>9.0512898672683501E-2</v>
      </c>
      <c r="AB62" s="17">
        <v>0.17742699383908361</v>
      </c>
      <c r="AC62" s="32">
        <v>0.11562047904988143</v>
      </c>
      <c r="AD62" s="28">
        <v>0.12365228947275023</v>
      </c>
      <c r="AE62" s="17">
        <v>0.14548471703379318</v>
      </c>
      <c r="AF62" s="17">
        <v>0.1171343168881944</v>
      </c>
      <c r="AG62" s="17">
        <v>0.14731605012472271</v>
      </c>
      <c r="AH62" s="17">
        <v>0.10879204670224098</v>
      </c>
      <c r="AI62" s="17">
        <v>6.0599094451523589E-2</v>
      </c>
      <c r="AJ62" s="17">
        <v>0.11418684590882505</v>
      </c>
      <c r="AK62" s="17">
        <v>0.10819228929794146</v>
      </c>
      <c r="AL62" s="17">
        <v>0.10372580476954615</v>
      </c>
      <c r="AM62" s="17">
        <v>0.12195094800909032</v>
      </c>
      <c r="AN62" s="32">
        <v>0.11863779104295256</v>
      </c>
      <c r="AO62" s="28">
        <v>0.17029973114226193</v>
      </c>
      <c r="AP62" s="32">
        <v>7.7952305208021266E-2</v>
      </c>
      <c r="AQ62" s="28">
        <v>0.28412903641366238</v>
      </c>
      <c r="AR62" s="17">
        <v>9.5342409740581238E-2</v>
      </c>
      <c r="AS62" s="32">
        <v>8.6257483281581532E-2</v>
      </c>
      <c r="AT62" s="28">
        <v>0.32505986007070492</v>
      </c>
      <c r="AU62" s="17">
        <v>0.10634906394044</v>
      </c>
      <c r="AV62" s="32">
        <v>5.0917310183601142E-2</v>
      </c>
    </row>
    <row r="63" spans="3:48" ht="12.75" customHeight="1" x14ac:dyDescent="0.2">
      <c r="C63" s="68"/>
      <c r="D63" s="55" t="s">
        <v>686</v>
      </c>
      <c r="E63" s="33">
        <v>7.7130444373448265E-2</v>
      </c>
      <c r="F63" s="17">
        <v>9.0249800142175145E-4</v>
      </c>
      <c r="G63" s="17">
        <v>0.15143256660706889</v>
      </c>
      <c r="H63" s="17">
        <v>1.7524997599627984E-3</v>
      </c>
      <c r="I63" s="32">
        <v>0.11022838766125381</v>
      </c>
      <c r="J63" s="28">
        <v>0</v>
      </c>
      <c r="K63" s="17">
        <v>0</v>
      </c>
      <c r="L63" s="17">
        <v>0</v>
      </c>
      <c r="M63" s="17">
        <v>0</v>
      </c>
      <c r="N63" s="17">
        <v>0</v>
      </c>
      <c r="O63" s="17">
        <v>0.96709805615447508</v>
      </c>
      <c r="P63" s="28">
        <v>0.13236959587216776</v>
      </c>
      <c r="Q63" s="32">
        <v>2.0639368717459222E-2</v>
      </c>
      <c r="R63" s="28">
        <v>9.0464782685301739E-2</v>
      </c>
      <c r="S63" s="32">
        <v>6.3190926263695241E-2</v>
      </c>
      <c r="T63" s="17">
        <v>0.16116841477476862</v>
      </c>
      <c r="U63" s="17">
        <v>0.1873571450985019</v>
      </c>
      <c r="V63" s="17">
        <v>7.4869033737495316E-2</v>
      </c>
      <c r="W63" s="17">
        <v>5.1024730753765533E-2</v>
      </c>
      <c r="X63" s="17">
        <v>2.7251370946320283E-2</v>
      </c>
      <c r="Y63" s="17">
        <v>1.8392158992632596E-2</v>
      </c>
      <c r="Z63" s="28">
        <v>9.0775560712869852E-2</v>
      </c>
      <c r="AA63" s="17">
        <v>9.8945306641646608E-2</v>
      </c>
      <c r="AB63" s="17">
        <v>5.258402821566447E-2</v>
      </c>
      <c r="AC63" s="32">
        <v>5.2819308657409421E-2</v>
      </c>
      <c r="AD63" s="28">
        <v>4.8430728026759309E-2</v>
      </c>
      <c r="AE63" s="17">
        <v>7.0582783166721633E-2</v>
      </c>
      <c r="AF63" s="17">
        <v>0.16125951199066543</v>
      </c>
      <c r="AG63" s="17">
        <v>6.1659701592468565E-2</v>
      </c>
      <c r="AH63" s="17">
        <v>6.2613470778045355E-2</v>
      </c>
      <c r="AI63" s="17">
        <v>4.9085103122995716E-2</v>
      </c>
      <c r="AJ63" s="17">
        <v>8.7529089402506713E-2</v>
      </c>
      <c r="AK63" s="17">
        <v>2.7044293152045876E-2</v>
      </c>
      <c r="AL63" s="17">
        <v>6.512335920357902E-2</v>
      </c>
      <c r="AM63" s="17">
        <v>4.8758736268829948E-2</v>
      </c>
      <c r="AN63" s="32">
        <v>0.10723707154318217</v>
      </c>
      <c r="AO63" s="28">
        <v>1.749405275504105E-2</v>
      </c>
      <c r="AP63" s="32">
        <v>0.11318099962491784</v>
      </c>
      <c r="AQ63" s="28">
        <v>9.6575415518492871E-3</v>
      </c>
      <c r="AR63" s="17">
        <v>2.2046637565646208E-2</v>
      </c>
      <c r="AS63" s="32">
        <v>0.11972954911592674</v>
      </c>
      <c r="AT63" s="28">
        <v>4.6287546309429044E-3</v>
      </c>
      <c r="AU63" s="17">
        <v>2.9756137916496589E-2</v>
      </c>
      <c r="AV63" s="32">
        <v>0.17871045277539827</v>
      </c>
    </row>
    <row r="64" spans="3:48" ht="13.5" customHeight="1" x14ac:dyDescent="0.2">
      <c r="C64" s="68"/>
      <c r="D64" s="55" t="s">
        <v>725</v>
      </c>
      <c r="E64" s="33">
        <v>1.4318246600136619E-2</v>
      </c>
      <c r="F64" s="17">
        <v>0</v>
      </c>
      <c r="G64" s="17">
        <v>6.7205764115552836E-3</v>
      </c>
      <c r="H64" s="17">
        <v>0</v>
      </c>
      <c r="I64" s="32">
        <v>3.1829234275527335E-3</v>
      </c>
      <c r="J64" s="28">
        <v>0</v>
      </c>
      <c r="K64" s="17">
        <v>0</v>
      </c>
      <c r="L64" s="17">
        <v>0</v>
      </c>
      <c r="M64" s="17">
        <v>0</v>
      </c>
      <c r="N64" s="17">
        <v>0</v>
      </c>
      <c r="O64" s="17">
        <v>0</v>
      </c>
      <c r="P64" s="28">
        <v>3.0357776223992581E-2</v>
      </c>
      <c r="Q64" s="32">
        <v>5.2615328649697375E-3</v>
      </c>
      <c r="R64" s="28">
        <v>1.1904996128731023E-2</v>
      </c>
      <c r="S64" s="32">
        <v>1.6841022598674416E-2</v>
      </c>
      <c r="T64" s="17">
        <v>9.3006186931380245E-3</v>
      </c>
      <c r="U64" s="17">
        <v>1.6618737624042788E-2</v>
      </c>
      <c r="V64" s="17">
        <v>1.5996372395924524E-2</v>
      </c>
      <c r="W64" s="17">
        <v>1.1133295666756693E-2</v>
      </c>
      <c r="X64" s="17">
        <v>1.7675817638996172E-2</v>
      </c>
      <c r="Y64" s="17">
        <v>1.3701631159617872E-2</v>
      </c>
      <c r="Z64" s="28">
        <v>1.4436055340029327E-2</v>
      </c>
      <c r="AA64" s="17">
        <v>1.1610142153863755E-2</v>
      </c>
      <c r="AB64" s="17">
        <v>1.5669082192798132E-2</v>
      </c>
      <c r="AC64" s="32">
        <v>1.7034571583885234E-2</v>
      </c>
      <c r="AD64" s="28">
        <v>0</v>
      </c>
      <c r="AE64" s="17">
        <v>0</v>
      </c>
      <c r="AF64" s="17">
        <v>0</v>
      </c>
      <c r="AG64" s="17">
        <v>0</v>
      </c>
      <c r="AH64" s="17">
        <v>0</v>
      </c>
      <c r="AI64" s="17">
        <v>0.1646390187032627</v>
      </c>
      <c r="AJ64" s="17">
        <v>0</v>
      </c>
      <c r="AK64" s="17">
        <v>0</v>
      </c>
      <c r="AL64" s="17">
        <v>0</v>
      </c>
      <c r="AM64" s="17">
        <v>0</v>
      </c>
      <c r="AN64" s="32">
        <v>0</v>
      </c>
      <c r="AO64" s="28">
        <v>6.5009778235586933E-3</v>
      </c>
      <c r="AP64" s="32">
        <v>1.9676385317393682E-2</v>
      </c>
      <c r="AQ64" s="28">
        <v>2.7005422773501075E-3</v>
      </c>
      <c r="AR64" s="17">
        <v>4.9978067747206674E-3</v>
      </c>
      <c r="AS64" s="32">
        <v>2.1569660517428105E-2</v>
      </c>
      <c r="AT64" s="28">
        <v>2.4161687765044001E-3</v>
      </c>
      <c r="AU64" s="17">
        <v>8.6708590687080613E-3</v>
      </c>
      <c r="AV64" s="32">
        <v>2.7578977799815611E-2</v>
      </c>
    </row>
    <row r="65" spans="3:48" ht="12.75" customHeight="1" x14ac:dyDescent="0.2">
      <c r="C65" s="68"/>
      <c r="D65" s="55" t="s">
        <v>31</v>
      </c>
      <c r="E65" s="33">
        <v>4.5559742912196395E-3</v>
      </c>
      <c r="F65" s="17">
        <v>0</v>
      </c>
      <c r="G65" s="17">
        <v>1.1554509919662529E-2</v>
      </c>
      <c r="H65" s="17">
        <v>0</v>
      </c>
      <c r="I65" s="32">
        <v>0</v>
      </c>
      <c r="J65" s="28">
        <v>0</v>
      </c>
      <c r="K65" s="17">
        <v>0</v>
      </c>
      <c r="L65" s="17">
        <v>0</v>
      </c>
      <c r="M65" s="17">
        <v>0</v>
      </c>
      <c r="N65" s="17">
        <v>0</v>
      </c>
      <c r="O65" s="17">
        <v>0</v>
      </c>
      <c r="P65" s="28">
        <v>7.8664348829961938E-3</v>
      </c>
      <c r="Q65" s="32">
        <v>1.9441072526961078E-3</v>
      </c>
      <c r="R65" s="28">
        <v>4.2660951361776977E-3</v>
      </c>
      <c r="S65" s="32">
        <v>4.8590096302701573E-3</v>
      </c>
      <c r="T65" s="17">
        <v>6.9249502974172792E-3</v>
      </c>
      <c r="U65" s="17">
        <v>1.1086672530607614E-2</v>
      </c>
      <c r="V65" s="17">
        <v>5.4096889375571467E-3</v>
      </c>
      <c r="W65" s="17">
        <v>1.6079114396065958E-3</v>
      </c>
      <c r="X65" s="17">
        <v>1.1759648463468733E-3</v>
      </c>
      <c r="Y65" s="17">
        <v>2.7913759425993614E-3</v>
      </c>
      <c r="Z65" s="28">
        <v>7.0665870745154902E-3</v>
      </c>
      <c r="AA65" s="17">
        <v>3.5340995724099157E-3</v>
      </c>
      <c r="AB65" s="17">
        <v>5.3911148968151532E-3</v>
      </c>
      <c r="AC65" s="32">
        <v>2.4978961781511673E-3</v>
      </c>
      <c r="AD65" s="28">
        <v>0</v>
      </c>
      <c r="AE65" s="17">
        <v>0</v>
      </c>
      <c r="AF65" s="17">
        <v>0</v>
      </c>
      <c r="AG65" s="17">
        <v>0</v>
      </c>
      <c r="AH65" s="17">
        <v>0</v>
      </c>
      <c r="AI65" s="17">
        <v>0</v>
      </c>
      <c r="AJ65" s="17">
        <v>0</v>
      </c>
      <c r="AK65" s="17">
        <v>9.0979183715874948E-2</v>
      </c>
      <c r="AL65" s="17">
        <v>0</v>
      </c>
      <c r="AM65" s="17">
        <v>0</v>
      </c>
      <c r="AN65" s="32">
        <v>0</v>
      </c>
      <c r="AO65" s="28">
        <v>2.871554404185231E-3</v>
      </c>
      <c r="AP65" s="32">
        <v>5.7591202736028552E-3</v>
      </c>
      <c r="AQ65" s="28">
        <v>2.2152194071187242E-3</v>
      </c>
      <c r="AR65" s="17">
        <v>5.5172388552245273E-4</v>
      </c>
      <c r="AS65" s="32">
        <v>7.0983735872141244E-3</v>
      </c>
      <c r="AT65" s="28">
        <v>1.0423080721251995E-3</v>
      </c>
      <c r="AU65" s="17">
        <v>3.3177118593082046E-3</v>
      </c>
      <c r="AV65" s="32">
        <v>7.7829612549341178E-3</v>
      </c>
    </row>
    <row r="66" spans="3:48" x14ac:dyDescent="0.2">
      <c r="C66" s="68"/>
      <c r="D66" s="55" t="s">
        <v>735</v>
      </c>
      <c r="E66" s="33">
        <v>3.5682906384554167E-2</v>
      </c>
      <c r="F66" s="17">
        <v>2.5322167789494657E-2</v>
      </c>
      <c r="G66" s="17">
        <v>2.2019541982641368E-2</v>
      </c>
      <c r="H66" s="17">
        <v>0.14333057228054377</v>
      </c>
      <c r="I66" s="32">
        <v>1.5196596964411349E-2</v>
      </c>
      <c r="J66" s="28">
        <v>0</v>
      </c>
      <c r="K66" s="17">
        <v>0</v>
      </c>
      <c r="L66" s="17">
        <v>1</v>
      </c>
      <c r="M66" s="17">
        <v>0</v>
      </c>
      <c r="N66" s="17">
        <v>0</v>
      </c>
      <c r="O66" s="17">
        <v>0</v>
      </c>
      <c r="P66" s="28">
        <v>1.7036694282803508E-2</v>
      </c>
      <c r="Q66" s="32">
        <v>5.8267378979216369E-2</v>
      </c>
      <c r="R66" s="28">
        <v>3.1562732763803572E-2</v>
      </c>
      <c r="S66" s="32">
        <v>3.9990074348840929E-2</v>
      </c>
      <c r="T66" s="17">
        <v>2.4440325907999882E-2</v>
      </c>
      <c r="U66" s="17">
        <v>3.3075715023795998E-2</v>
      </c>
      <c r="V66" s="17">
        <v>3.7851166799922585E-2</v>
      </c>
      <c r="W66" s="17">
        <v>3.9544385220513963E-2</v>
      </c>
      <c r="X66" s="17">
        <v>3.8585173539499799E-2</v>
      </c>
      <c r="Y66" s="17">
        <v>3.6169752623329846E-2</v>
      </c>
      <c r="Z66" s="28">
        <v>2.3252902466276096E-2</v>
      </c>
      <c r="AA66" s="17">
        <v>3.2383807601464636E-2</v>
      </c>
      <c r="AB66" s="17">
        <v>5.0883699893398103E-2</v>
      </c>
      <c r="AC66" s="32">
        <v>3.9277808813570535E-2</v>
      </c>
      <c r="AD66" s="28">
        <v>4.2837671238907062E-2</v>
      </c>
      <c r="AE66" s="17">
        <v>2.9889058145078924E-2</v>
      </c>
      <c r="AF66" s="17">
        <v>1.8491905778129702E-2</v>
      </c>
      <c r="AG66" s="17">
        <v>5.2653096554207128E-2</v>
      </c>
      <c r="AH66" s="17">
        <v>4.4953511572819523E-2</v>
      </c>
      <c r="AI66" s="17">
        <v>2.0754353971926095E-2</v>
      </c>
      <c r="AJ66" s="17">
        <v>3.861677383918781E-2</v>
      </c>
      <c r="AK66" s="17">
        <v>5.566515821699676E-2</v>
      </c>
      <c r="AL66" s="17">
        <v>3.4849752599728556E-2</v>
      </c>
      <c r="AM66" s="17">
        <v>3.9086375757719817E-2</v>
      </c>
      <c r="AN66" s="32">
        <v>3.1781031934995263E-2</v>
      </c>
      <c r="AO66" s="28">
        <v>3.8026053268097347E-2</v>
      </c>
      <c r="AP66" s="32">
        <v>3.454714368300707E-2</v>
      </c>
      <c r="AQ66" s="28">
        <v>0.2846948986473169</v>
      </c>
      <c r="AR66" s="17">
        <v>0</v>
      </c>
      <c r="AS66" s="32">
        <v>0</v>
      </c>
      <c r="AT66" s="28">
        <v>0.2787495305484487</v>
      </c>
      <c r="AU66" s="17">
        <v>4.3764351703585733E-3</v>
      </c>
      <c r="AV66" s="32">
        <v>0</v>
      </c>
    </row>
    <row r="67" spans="3:48" x14ac:dyDescent="0.2">
      <c r="C67" s="68"/>
      <c r="D67" s="55" t="s">
        <v>682</v>
      </c>
      <c r="E67" s="33">
        <v>5.6572008914851811E-3</v>
      </c>
      <c r="F67" s="17">
        <v>1.9169498805385811E-3</v>
      </c>
      <c r="G67" s="17">
        <v>2.0348717844417422E-3</v>
      </c>
      <c r="H67" s="17">
        <v>8.6203092578022375E-3</v>
      </c>
      <c r="I67" s="32">
        <v>3.593157066450605E-3</v>
      </c>
      <c r="J67" s="28">
        <v>0</v>
      </c>
      <c r="K67" s="17">
        <v>0</v>
      </c>
      <c r="L67" s="17">
        <v>0</v>
      </c>
      <c r="M67" s="17">
        <v>0</v>
      </c>
      <c r="N67" s="17">
        <v>0</v>
      </c>
      <c r="O67" s="17">
        <v>0</v>
      </c>
      <c r="P67" s="28">
        <v>4.8637486558985492E-3</v>
      </c>
      <c r="Q67" s="32">
        <v>7.5928495376454607E-3</v>
      </c>
      <c r="R67" s="28">
        <v>2.8947741776008903E-3</v>
      </c>
      <c r="S67" s="32">
        <v>8.5450005186195905E-3</v>
      </c>
      <c r="T67" s="17">
        <v>2.2315554413325088E-3</v>
      </c>
      <c r="U67" s="17">
        <v>0</v>
      </c>
      <c r="V67" s="17">
        <v>4.0212648770921386E-3</v>
      </c>
      <c r="W67" s="17">
        <v>1.0757429468115262E-2</v>
      </c>
      <c r="X67" s="17">
        <v>9.599208225020063E-3</v>
      </c>
      <c r="Y67" s="17">
        <v>5.9120244179122613E-3</v>
      </c>
      <c r="Z67" s="28">
        <v>5.7328599932449584E-3</v>
      </c>
      <c r="AA67" s="17">
        <v>7.0949970731122138E-3</v>
      </c>
      <c r="AB67" s="17">
        <v>2.2972820915772253E-3</v>
      </c>
      <c r="AC67" s="32">
        <v>6.741469629359704E-3</v>
      </c>
      <c r="AD67" s="28">
        <v>9.49457065669463E-3</v>
      </c>
      <c r="AE67" s="17">
        <v>3.2114363939916195E-3</v>
      </c>
      <c r="AF67" s="17">
        <v>4.5444919385520359E-3</v>
      </c>
      <c r="AG67" s="17">
        <v>0</v>
      </c>
      <c r="AH67" s="17">
        <v>6.2593183978386317E-3</v>
      </c>
      <c r="AI67" s="17">
        <v>1.3078314816105632E-3</v>
      </c>
      <c r="AJ67" s="17">
        <v>5.5886477707697965E-3</v>
      </c>
      <c r="AK67" s="17">
        <v>7.8122268556682596E-3</v>
      </c>
      <c r="AL67" s="17">
        <v>3.7076155340600827E-3</v>
      </c>
      <c r="AM67" s="17">
        <v>8.4744815348952989E-3</v>
      </c>
      <c r="AN67" s="32">
        <v>9.3420270463897455E-3</v>
      </c>
      <c r="AO67" s="28">
        <v>5.6150966961238209E-3</v>
      </c>
      <c r="AP67" s="32">
        <v>3.833662388969913E-3</v>
      </c>
      <c r="AQ67" s="28">
        <v>7.8014100896467041E-3</v>
      </c>
      <c r="AR67" s="17">
        <v>2.8632127118125412E-3</v>
      </c>
      <c r="AS67" s="32">
        <v>6.6145835838095097E-3</v>
      </c>
      <c r="AT67" s="28">
        <v>8.8869046784280925E-3</v>
      </c>
      <c r="AU67" s="17">
        <v>3.473670515515052E-3</v>
      </c>
      <c r="AV67" s="32">
        <v>8.0172848705065674E-3</v>
      </c>
    </row>
    <row r="68" spans="3:48" x14ac:dyDescent="0.2">
      <c r="C68" s="68"/>
      <c r="D68" s="55" t="s">
        <v>700</v>
      </c>
      <c r="E68" s="33">
        <v>0.34049635822493424</v>
      </c>
      <c r="F68" s="17">
        <v>0.14776058551374174</v>
      </c>
      <c r="G68" s="17">
        <v>0.16586712866974032</v>
      </c>
      <c r="H68" s="17">
        <v>0.15456078096592735</v>
      </c>
      <c r="I68" s="32">
        <v>0.18836843165713404</v>
      </c>
      <c r="J68" s="28">
        <v>0</v>
      </c>
      <c r="K68" s="17">
        <v>0</v>
      </c>
      <c r="L68" s="17">
        <v>0</v>
      </c>
      <c r="M68" s="17">
        <v>0</v>
      </c>
      <c r="N68" s="17">
        <v>0</v>
      </c>
      <c r="O68" s="17">
        <v>0</v>
      </c>
      <c r="P68" s="28">
        <v>0.22871401462748642</v>
      </c>
      <c r="Q68" s="32">
        <v>0.28172850395394927</v>
      </c>
      <c r="R68" s="28">
        <v>0.41305569317515911</v>
      </c>
      <c r="S68" s="32">
        <v>0.26464391321300784</v>
      </c>
      <c r="T68" s="17">
        <v>0.4621812502673624</v>
      </c>
      <c r="U68" s="17">
        <v>0.31129010384721434</v>
      </c>
      <c r="V68" s="17">
        <v>0.36075933275701833</v>
      </c>
      <c r="W68" s="17">
        <v>0.43297910639843545</v>
      </c>
      <c r="X68" s="17">
        <v>0.36073740382599384</v>
      </c>
      <c r="Y68" s="17">
        <v>0.21675148138541867</v>
      </c>
      <c r="Z68" s="28">
        <v>0.26184177769056122</v>
      </c>
      <c r="AA68" s="17">
        <v>0.3268198294404967</v>
      </c>
      <c r="AB68" s="17">
        <v>0.36978988138601632</v>
      </c>
      <c r="AC68" s="32">
        <v>0.41988581955057103</v>
      </c>
      <c r="AD68" s="28">
        <v>0.31324490060525367</v>
      </c>
      <c r="AE68" s="17">
        <v>0.39328347331895508</v>
      </c>
      <c r="AF68" s="17">
        <v>0.26938517459073602</v>
      </c>
      <c r="AG68" s="17">
        <v>0.36050747834098673</v>
      </c>
      <c r="AH68" s="17">
        <v>0.33619905897056196</v>
      </c>
      <c r="AI68" s="17">
        <v>0.30334278392253189</v>
      </c>
      <c r="AJ68" s="17">
        <v>0.34231841922009321</v>
      </c>
      <c r="AK68" s="17">
        <v>0.35034518841918449</v>
      </c>
      <c r="AL68" s="17">
        <v>0.39868169416681526</v>
      </c>
      <c r="AM68" s="17">
        <v>0.4008603489412621</v>
      </c>
      <c r="AN68" s="32">
        <v>0.32502913143840984</v>
      </c>
      <c r="AO68" s="28">
        <v>0.31185143663726733</v>
      </c>
      <c r="AP68" s="32">
        <v>0.36043876598201929</v>
      </c>
      <c r="AQ68" s="28">
        <v>0.26177997537247821</v>
      </c>
      <c r="AR68" s="17">
        <v>0.48154289541350576</v>
      </c>
      <c r="AS68" s="32">
        <v>0.28578247690540054</v>
      </c>
      <c r="AT68" s="28">
        <v>0.23080410374186666</v>
      </c>
      <c r="AU68" s="17">
        <v>0.45321762137163446</v>
      </c>
      <c r="AV68" s="32">
        <v>0.19850845642551104</v>
      </c>
    </row>
    <row r="69" spans="3:48" x14ac:dyDescent="0.2">
      <c r="C69" s="69"/>
      <c r="D69" s="55" t="s">
        <v>472</v>
      </c>
      <c r="E69" s="33">
        <v>8.0166511035325003E-2</v>
      </c>
      <c r="F69" s="17">
        <v>0.13214508853326029</v>
      </c>
      <c r="G69" s="17">
        <v>8.7897041174628987E-2</v>
      </c>
      <c r="H69" s="17">
        <v>7.1557171648982065E-2</v>
      </c>
      <c r="I69" s="32">
        <v>0.11774851974423112</v>
      </c>
      <c r="J69" s="28">
        <v>0.19088544031464391</v>
      </c>
      <c r="K69" s="17">
        <v>5.2369686785906679E-2</v>
      </c>
      <c r="L69" s="17">
        <v>0</v>
      </c>
      <c r="M69" s="17">
        <v>0.14473854860061738</v>
      </c>
      <c r="N69" s="17">
        <v>0.16621030597289246</v>
      </c>
      <c r="O69" s="17">
        <v>3.2901943845524105E-2</v>
      </c>
      <c r="P69" s="28">
        <v>0.10632361473184167</v>
      </c>
      <c r="Q69" s="32">
        <v>8.6881317760801366E-2</v>
      </c>
      <c r="R69" s="28">
        <v>9.6303851234202778E-2</v>
      </c>
      <c r="S69" s="32">
        <v>6.3296776618467304E-2</v>
      </c>
      <c r="T69" s="17">
        <v>3.5297059692896413E-2</v>
      </c>
      <c r="U69" s="17">
        <v>6.615233046507657E-2</v>
      </c>
      <c r="V69" s="17">
        <v>8.331207998714063E-2</v>
      </c>
      <c r="W69" s="17">
        <v>8.682374426554576E-2</v>
      </c>
      <c r="X69" s="17">
        <v>7.5592905471319791E-2</v>
      </c>
      <c r="Y69" s="17">
        <v>0.10533570075831984</v>
      </c>
      <c r="Z69" s="28">
        <v>0.10821741972443548</v>
      </c>
      <c r="AA69" s="17">
        <v>8.5637401136670746E-2</v>
      </c>
      <c r="AB69" s="17">
        <v>6.7337014997653669E-2</v>
      </c>
      <c r="AC69" s="32">
        <v>5.3345958889031028E-2</v>
      </c>
      <c r="AD69" s="28">
        <v>8.3722191545017186E-2</v>
      </c>
      <c r="AE69" s="17">
        <v>8.0278730580342406E-2</v>
      </c>
      <c r="AF69" s="17">
        <v>4.8184709847240145E-2</v>
      </c>
      <c r="AG69" s="17">
        <v>8.6568764607975371E-2</v>
      </c>
      <c r="AH69" s="17">
        <v>6.6921133779678524E-2</v>
      </c>
      <c r="AI69" s="17">
        <v>0.10191781687276107</v>
      </c>
      <c r="AJ69" s="17">
        <v>7.930292727692731E-2</v>
      </c>
      <c r="AK69" s="17">
        <v>0.1037247771115198</v>
      </c>
      <c r="AL69" s="17">
        <v>8.8835105163070416E-2</v>
      </c>
      <c r="AM69" s="17">
        <v>8.3803175819185019E-2</v>
      </c>
      <c r="AN69" s="32">
        <v>8.8627237340726597E-2</v>
      </c>
      <c r="AO69" s="28">
        <v>9.1043501673160526E-2</v>
      </c>
      <c r="AP69" s="32">
        <v>7.4504520618619549E-2</v>
      </c>
      <c r="AQ69" s="28">
        <v>2.8709416184456365E-2</v>
      </c>
      <c r="AR69" s="17">
        <v>9.543927908947139E-2</v>
      </c>
      <c r="AS69" s="32">
        <v>8.3523075817075104E-2</v>
      </c>
      <c r="AT69" s="28">
        <v>3.8752340537344034E-2</v>
      </c>
      <c r="AU69" s="17">
        <v>8.7838928342779288E-2</v>
      </c>
      <c r="AV69" s="32">
        <v>8.249674817205721E-2</v>
      </c>
    </row>
    <row r="70" spans="3:48" ht="12.75" customHeight="1" x14ac:dyDescent="0.2">
      <c r="C70" s="8" t="s">
        <v>464</v>
      </c>
      <c r="D70" s="44" t="s">
        <v>464</v>
      </c>
      <c r="E70" s="56" t="s">
        <v>464</v>
      </c>
      <c r="F70" s="50" t="s">
        <v>464</v>
      </c>
      <c r="G70" s="50" t="s">
        <v>464</v>
      </c>
      <c r="H70" s="50" t="s">
        <v>464</v>
      </c>
      <c r="I70" s="51" t="s">
        <v>464</v>
      </c>
      <c r="J70" s="52" t="s">
        <v>464</v>
      </c>
      <c r="K70" s="50" t="s">
        <v>464</v>
      </c>
      <c r="L70" s="50" t="s">
        <v>464</v>
      </c>
      <c r="M70" s="50" t="s">
        <v>464</v>
      </c>
      <c r="N70" s="50" t="s">
        <v>464</v>
      </c>
      <c r="O70" s="50" t="s">
        <v>464</v>
      </c>
      <c r="P70" s="52" t="s">
        <v>464</v>
      </c>
      <c r="Q70" s="51" t="s">
        <v>464</v>
      </c>
      <c r="R70" s="52" t="s">
        <v>464</v>
      </c>
      <c r="S70" s="51" t="s">
        <v>464</v>
      </c>
      <c r="T70" s="50" t="s">
        <v>464</v>
      </c>
      <c r="U70" s="50" t="s">
        <v>464</v>
      </c>
      <c r="V70" s="50" t="s">
        <v>464</v>
      </c>
      <c r="W70" s="50" t="s">
        <v>464</v>
      </c>
      <c r="X70" s="50" t="s">
        <v>464</v>
      </c>
      <c r="Y70" s="50" t="s">
        <v>464</v>
      </c>
      <c r="Z70" s="52" t="s">
        <v>464</v>
      </c>
      <c r="AA70" s="50" t="s">
        <v>464</v>
      </c>
      <c r="AB70" s="50" t="s">
        <v>464</v>
      </c>
      <c r="AC70" s="51" t="s">
        <v>464</v>
      </c>
      <c r="AD70" s="52" t="s">
        <v>464</v>
      </c>
      <c r="AE70" s="50" t="s">
        <v>464</v>
      </c>
      <c r="AF70" s="50" t="s">
        <v>464</v>
      </c>
      <c r="AG70" s="50" t="s">
        <v>464</v>
      </c>
      <c r="AH70" s="50" t="s">
        <v>464</v>
      </c>
      <c r="AI70" s="50" t="s">
        <v>464</v>
      </c>
      <c r="AJ70" s="50" t="s">
        <v>464</v>
      </c>
      <c r="AK70" s="50" t="s">
        <v>464</v>
      </c>
      <c r="AL70" s="50" t="s">
        <v>464</v>
      </c>
      <c r="AM70" s="50" t="s">
        <v>464</v>
      </c>
      <c r="AN70" s="51" t="s">
        <v>464</v>
      </c>
      <c r="AO70" s="52" t="s">
        <v>464</v>
      </c>
      <c r="AP70" s="51" t="s">
        <v>464</v>
      </c>
      <c r="AQ70" s="52" t="s">
        <v>464</v>
      </c>
      <c r="AR70" s="50" t="s">
        <v>464</v>
      </c>
      <c r="AS70" s="51" t="s">
        <v>464</v>
      </c>
      <c r="AT70" s="52" t="s">
        <v>464</v>
      </c>
      <c r="AU70" s="50" t="s">
        <v>464</v>
      </c>
      <c r="AV70" s="51" t="s">
        <v>464</v>
      </c>
    </row>
    <row r="71" spans="3:48" x14ac:dyDescent="0.2">
      <c r="C71" s="67" t="s">
        <v>721</v>
      </c>
      <c r="D71" s="55" t="s">
        <v>696</v>
      </c>
      <c r="E71" s="33">
        <v>0.10078100846685997</v>
      </c>
      <c r="F71" s="17">
        <v>0.54762817601514735</v>
      </c>
      <c r="G71" s="17">
        <v>2.0059534198928548E-2</v>
      </c>
      <c r="H71" s="17">
        <v>4.748718910625286E-2</v>
      </c>
      <c r="I71" s="32">
        <v>3.003675481234715E-2</v>
      </c>
      <c r="J71" s="28">
        <v>1</v>
      </c>
      <c r="K71" s="17">
        <v>0</v>
      </c>
      <c r="L71" s="17">
        <v>0</v>
      </c>
      <c r="M71" s="17">
        <v>0</v>
      </c>
      <c r="N71" s="17">
        <v>0</v>
      </c>
      <c r="O71" s="17">
        <v>0</v>
      </c>
      <c r="P71" s="28">
        <v>9.7939146151735226E-2</v>
      </c>
      <c r="Q71" s="32">
        <v>0.15984509775898734</v>
      </c>
      <c r="R71" s="28">
        <v>7.5630268976926027E-2</v>
      </c>
      <c r="S71" s="32">
        <v>0.1270732158786031</v>
      </c>
      <c r="T71" s="17">
        <v>1.8491279101154345E-2</v>
      </c>
      <c r="U71" s="17">
        <v>5.1977391978544098E-2</v>
      </c>
      <c r="V71" s="17">
        <v>5.3850779040462156E-2</v>
      </c>
      <c r="W71" s="17">
        <v>6.1309504148645159E-2</v>
      </c>
      <c r="X71" s="17">
        <v>0.11248378984433123</v>
      </c>
      <c r="Y71" s="17">
        <v>0.22103260159335933</v>
      </c>
      <c r="Z71" s="28">
        <v>0.13501717176082714</v>
      </c>
      <c r="AA71" s="17">
        <v>9.6859471952404352E-2</v>
      </c>
      <c r="AB71" s="17">
        <v>0.10027647588319537</v>
      </c>
      <c r="AC71" s="32">
        <v>6.918323030126676E-2</v>
      </c>
      <c r="AD71" s="28">
        <v>0.15374487724948863</v>
      </c>
      <c r="AE71" s="17">
        <v>0.10075769675436536</v>
      </c>
      <c r="AF71" s="17">
        <v>8.7171660903706011E-2</v>
      </c>
      <c r="AG71" s="17">
        <v>6.8038249998219988E-2</v>
      </c>
      <c r="AH71" s="17">
        <v>8.5402411840329887E-2</v>
      </c>
      <c r="AI71" s="17">
        <v>8.1451823001532517E-2</v>
      </c>
      <c r="AJ71" s="17">
        <v>0.12488170121637117</v>
      </c>
      <c r="AK71" s="17">
        <v>0.11737280265392119</v>
      </c>
      <c r="AL71" s="17">
        <v>0.11311324142363552</v>
      </c>
      <c r="AM71" s="17">
        <v>8.5584871379345617E-2</v>
      </c>
      <c r="AN71" s="32">
        <v>6.8681890623399036E-2</v>
      </c>
      <c r="AO71" s="28">
        <v>0.15175982575843383</v>
      </c>
      <c r="AP71" s="32">
        <v>6.6354875644519251E-2</v>
      </c>
      <c r="AQ71" s="28">
        <v>5.0346331153229784E-2</v>
      </c>
      <c r="AR71" s="17">
        <v>6.89027898677428E-2</v>
      </c>
      <c r="AS71" s="32">
        <v>0.12789553404676318</v>
      </c>
      <c r="AT71" s="28">
        <v>6.7279882624550133E-2</v>
      </c>
      <c r="AU71" s="17">
        <v>0.10653996302315676</v>
      </c>
      <c r="AV71" s="32">
        <v>0.10338353620377706</v>
      </c>
    </row>
    <row r="72" spans="3:48" ht="12.75" customHeight="1" x14ac:dyDescent="0.2">
      <c r="C72" s="68"/>
      <c r="D72" s="55" t="s">
        <v>697</v>
      </c>
      <c r="E72" s="33">
        <v>0.12615813497130307</v>
      </c>
      <c r="F72" s="17">
        <v>2.3524724162703483E-2</v>
      </c>
      <c r="G72" s="17">
        <v>0.49445545653105388</v>
      </c>
      <c r="H72" s="17">
        <v>9.3628711675061184E-3</v>
      </c>
      <c r="I72" s="32">
        <v>9.4238957507511212E-2</v>
      </c>
      <c r="J72" s="28">
        <v>0</v>
      </c>
      <c r="K72" s="17">
        <v>0</v>
      </c>
      <c r="L72" s="17">
        <v>0</v>
      </c>
      <c r="M72" s="17">
        <v>1</v>
      </c>
      <c r="N72" s="17">
        <v>0</v>
      </c>
      <c r="O72" s="17">
        <v>0</v>
      </c>
      <c r="P72" s="28">
        <v>0.24797605625635191</v>
      </c>
      <c r="Q72" s="32">
        <v>6.2472564347178294E-2</v>
      </c>
      <c r="R72" s="28">
        <v>9.6971174391180373E-2</v>
      </c>
      <c r="S72" s="32">
        <v>0.15666974762579719</v>
      </c>
      <c r="T72" s="17">
        <v>9.5042653900550889E-2</v>
      </c>
      <c r="U72" s="17">
        <v>0.15513476262107923</v>
      </c>
      <c r="V72" s="17">
        <v>0.13830307634467065</v>
      </c>
      <c r="W72" s="17">
        <v>0.12047192998964656</v>
      </c>
      <c r="X72" s="17">
        <v>0.12816875488634133</v>
      </c>
      <c r="Y72" s="17">
        <v>0.11383529116594532</v>
      </c>
      <c r="Z72" s="28">
        <v>0.16505984396822582</v>
      </c>
      <c r="AA72" s="17">
        <v>0.15659325961286408</v>
      </c>
      <c r="AB72" s="17">
        <v>7.0415539608710165E-2</v>
      </c>
      <c r="AC72" s="32">
        <v>9.18709770738321E-2</v>
      </c>
      <c r="AD72" s="28">
        <v>0.10234348936638143</v>
      </c>
      <c r="AE72" s="17">
        <v>0.11472114304043766</v>
      </c>
      <c r="AF72" s="17">
        <v>0.20677296381517346</v>
      </c>
      <c r="AG72" s="17">
        <v>0.12458800465971034</v>
      </c>
      <c r="AH72" s="17">
        <v>0.18513765363652857</v>
      </c>
      <c r="AI72" s="17">
        <v>0.10155109930392796</v>
      </c>
      <c r="AJ72" s="17">
        <v>9.3492652629003553E-2</v>
      </c>
      <c r="AK72" s="17">
        <v>0.10292603353367097</v>
      </c>
      <c r="AL72" s="17">
        <v>6.6834113090063416E-2</v>
      </c>
      <c r="AM72" s="17">
        <v>0.12491373245619601</v>
      </c>
      <c r="AN72" s="32">
        <v>0.12806189256924769</v>
      </c>
      <c r="AO72" s="28">
        <v>0.10551673328757505</v>
      </c>
      <c r="AP72" s="32">
        <v>0.14353805065263503</v>
      </c>
      <c r="AQ72" s="28">
        <v>2.5779544084961394E-2</v>
      </c>
      <c r="AR72" s="17">
        <v>2.4446704230287542E-2</v>
      </c>
      <c r="AS72" s="32">
        <v>0.19958338647959653</v>
      </c>
      <c r="AT72" s="28">
        <v>1.5116386197659541E-2</v>
      </c>
      <c r="AU72" s="17">
        <v>5.9436646874092273E-2</v>
      </c>
      <c r="AV72" s="32">
        <v>0.27237797657993357</v>
      </c>
    </row>
    <row r="73" spans="3:48" x14ac:dyDescent="0.2">
      <c r="C73" s="68"/>
      <c r="D73" s="55" t="s">
        <v>685</v>
      </c>
      <c r="E73" s="33">
        <v>5.3158382107051115E-2</v>
      </c>
      <c r="F73" s="17">
        <v>1.9707952219493879E-2</v>
      </c>
      <c r="G73" s="17">
        <v>3.7481075048803832E-2</v>
      </c>
      <c r="H73" s="17">
        <v>1.5240230888701758E-3</v>
      </c>
      <c r="I73" s="32">
        <v>0.47513201788143317</v>
      </c>
      <c r="J73" s="28">
        <v>0</v>
      </c>
      <c r="K73" s="17">
        <v>0</v>
      </c>
      <c r="L73" s="17">
        <v>0</v>
      </c>
      <c r="M73" s="17">
        <v>0</v>
      </c>
      <c r="N73" s="17">
        <v>1</v>
      </c>
      <c r="O73" s="17">
        <v>0</v>
      </c>
      <c r="P73" s="28">
        <v>0.10033154919901772</v>
      </c>
      <c r="Q73" s="32">
        <v>2.9178350701133851E-2</v>
      </c>
      <c r="R73" s="28">
        <v>4.0147013571952099E-2</v>
      </c>
      <c r="S73" s="32">
        <v>6.6760272436055867E-2</v>
      </c>
      <c r="T73" s="17">
        <v>4.4836249135292314E-2</v>
      </c>
      <c r="U73" s="17">
        <v>5.3489926851421732E-2</v>
      </c>
      <c r="V73" s="17">
        <v>5.8364004960138091E-2</v>
      </c>
      <c r="W73" s="17">
        <v>3.3446040031669969E-2</v>
      </c>
      <c r="X73" s="17">
        <v>5.7517837658568625E-2</v>
      </c>
      <c r="Y73" s="17">
        <v>6.381954190394723E-2</v>
      </c>
      <c r="Z73" s="28">
        <v>8.9081702498849127E-2</v>
      </c>
      <c r="AA73" s="17">
        <v>5.4000655206481715E-2</v>
      </c>
      <c r="AB73" s="17">
        <v>3.3189754721449444E-2</v>
      </c>
      <c r="AC73" s="32">
        <v>3.2001058877824728E-2</v>
      </c>
      <c r="AD73" s="28">
        <v>7.0812721263846107E-2</v>
      </c>
      <c r="AE73" s="17">
        <v>1.7410357325524484E-2</v>
      </c>
      <c r="AF73" s="17">
        <v>6.3951521422216592E-2</v>
      </c>
      <c r="AG73" s="17">
        <v>3.0330085058815046E-2</v>
      </c>
      <c r="AH73" s="17">
        <v>3.7298894520389023E-2</v>
      </c>
      <c r="AI73" s="17">
        <v>6.2410047670779664E-2</v>
      </c>
      <c r="AJ73" s="17">
        <v>7.3340553073401482E-2</v>
      </c>
      <c r="AK73" s="17">
        <v>2.0628167664299122E-2</v>
      </c>
      <c r="AL73" s="17">
        <v>7.7869156867994407E-2</v>
      </c>
      <c r="AM73" s="17">
        <v>2.84950776909959E-2</v>
      </c>
      <c r="AN73" s="32">
        <v>5.7134463238632638E-2</v>
      </c>
      <c r="AO73" s="28">
        <v>5.6600673830465589E-2</v>
      </c>
      <c r="AP73" s="32">
        <v>4.8545653638452375E-2</v>
      </c>
      <c r="AQ73" s="28">
        <v>1.301314084238861E-2</v>
      </c>
      <c r="AR73" s="17">
        <v>1.8988405716351159E-2</v>
      </c>
      <c r="AS73" s="32">
        <v>7.9214097977319889E-2</v>
      </c>
      <c r="AT73" s="28">
        <v>6.0985984976347071E-3</v>
      </c>
      <c r="AU73" s="17">
        <v>3.810564112773912E-2</v>
      </c>
      <c r="AV73" s="32">
        <v>9.3922455951422262E-2</v>
      </c>
    </row>
    <row r="74" spans="3:48" ht="12.75" customHeight="1" x14ac:dyDescent="0.2">
      <c r="C74" s="68"/>
      <c r="D74" s="55" t="s">
        <v>471</v>
      </c>
      <c r="E74" s="33">
        <v>0.12002252159741754</v>
      </c>
      <c r="F74" s="17">
        <v>0.20395374469811858</v>
      </c>
      <c r="G74" s="17">
        <v>3.3467371092728314E-2</v>
      </c>
      <c r="H74" s="17">
        <v>0.60972297439518819</v>
      </c>
      <c r="I74" s="32">
        <v>3.4551012832356086E-2</v>
      </c>
      <c r="J74" s="28">
        <v>0</v>
      </c>
      <c r="K74" s="17">
        <v>1</v>
      </c>
      <c r="L74" s="17">
        <v>0</v>
      </c>
      <c r="M74" s="17">
        <v>0</v>
      </c>
      <c r="N74" s="17">
        <v>0</v>
      </c>
      <c r="O74" s="17">
        <v>0</v>
      </c>
      <c r="P74" s="28">
        <v>3.0819327213657613E-2</v>
      </c>
      <c r="Q74" s="32">
        <v>0.26494942804316657</v>
      </c>
      <c r="R74" s="28">
        <v>7.4322098921976804E-2</v>
      </c>
      <c r="S74" s="32">
        <v>0.16779706088155746</v>
      </c>
      <c r="T74" s="17">
        <v>2.1647394329876401E-2</v>
      </c>
      <c r="U74" s="17">
        <v>6.035138276754165E-2</v>
      </c>
      <c r="V74" s="17">
        <v>7.9118445245892483E-2</v>
      </c>
      <c r="W74" s="17">
        <v>0.10776949583913115</v>
      </c>
      <c r="X74" s="17">
        <v>0.15463436035724815</v>
      </c>
      <c r="Y74" s="17">
        <v>0.21611911619760951</v>
      </c>
      <c r="Z74" s="28">
        <v>9.1748784648295459E-2</v>
      </c>
      <c r="AA74" s="17">
        <v>9.4355519912992028E-2</v>
      </c>
      <c r="AB74" s="17">
        <v>0.18861636336401696</v>
      </c>
      <c r="AC74" s="32">
        <v>0.1219830649821307</v>
      </c>
      <c r="AD74" s="28">
        <v>0.13515225045598184</v>
      </c>
      <c r="AE74" s="17">
        <v>0.15835643421677284</v>
      </c>
      <c r="AF74" s="17">
        <v>0.11969731654771446</v>
      </c>
      <c r="AG74" s="17">
        <v>0.15073480780048601</v>
      </c>
      <c r="AH74" s="17">
        <v>0.11497997041528304</v>
      </c>
      <c r="AI74" s="17">
        <v>6.6741090718889895E-2</v>
      </c>
      <c r="AJ74" s="17">
        <v>0.12123724222012676</v>
      </c>
      <c r="AK74" s="17">
        <v>0.10949259859060388</v>
      </c>
      <c r="AL74" s="17">
        <v>0.10518852579453143</v>
      </c>
      <c r="AM74" s="17">
        <v>0.13402991310018372</v>
      </c>
      <c r="AN74" s="32">
        <v>0.12080805051845885</v>
      </c>
      <c r="AO74" s="28">
        <v>0.18018867958433774</v>
      </c>
      <c r="AP74" s="32">
        <v>8.2513268280325833E-2</v>
      </c>
      <c r="AQ74" s="28">
        <v>0.28926617976152114</v>
      </c>
      <c r="AR74" s="17">
        <v>0.10802633506682163</v>
      </c>
      <c r="AS74" s="32">
        <v>8.9537333253961224E-2</v>
      </c>
      <c r="AT74" s="28">
        <v>0.34055753779455616</v>
      </c>
      <c r="AU74" s="17">
        <v>0.11385496808222502</v>
      </c>
      <c r="AV74" s="32">
        <v>5.199114732212895E-2</v>
      </c>
    </row>
    <row r="75" spans="3:48" x14ac:dyDescent="0.2">
      <c r="C75" s="68"/>
      <c r="D75" s="55" t="s">
        <v>686</v>
      </c>
      <c r="E75" s="33">
        <v>7.9754523217786491E-2</v>
      </c>
      <c r="F75" s="17">
        <v>9.0249800142175145E-4</v>
      </c>
      <c r="G75" s="17">
        <v>0.15143256660706889</v>
      </c>
      <c r="H75" s="17">
        <v>1.7524997599627984E-3</v>
      </c>
      <c r="I75" s="32">
        <v>0.11022838766125381</v>
      </c>
      <c r="J75" s="28">
        <v>0</v>
      </c>
      <c r="K75" s="17">
        <v>0</v>
      </c>
      <c r="L75" s="17">
        <v>0</v>
      </c>
      <c r="M75" s="17">
        <v>0</v>
      </c>
      <c r="N75" s="17">
        <v>0</v>
      </c>
      <c r="O75" s="17">
        <v>1</v>
      </c>
      <c r="P75" s="28">
        <v>0.13711716117830616</v>
      </c>
      <c r="Q75" s="32">
        <v>2.2201829161298522E-2</v>
      </c>
      <c r="R75" s="28">
        <v>9.3166943532389954E-2</v>
      </c>
      <c r="S75" s="32">
        <v>6.5733379348589943E-2</v>
      </c>
      <c r="T75" s="17">
        <v>0.16425786611846671</v>
      </c>
      <c r="U75" s="17">
        <v>0.18955414940014564</v>
      </c>
      <c r="V75" s="17">
        <v>7.951403443054457E-2</v>
      </c>
      <c r="W75" s="17">
        <v>5.4244366607482698E-2</v>
      </c>
      <c r="X75" s="17">
        <v>2.7455732271122302E-2</v>
      </c>
      <c r="Y75" s="17">
        <v>2.0966222703447737E-2</v>
      </c>
      <c r="Z75" s="28">
        <v>9.5290477308877936E-2</v>
      </c>
      <c r="AA75" s="17">
        <v>0.10257419138184153</v>
      </c>
      <c r="AB75" s="17">
        <v>5.3506847699122756E-2</v>
      </c>
      <c r="AC75" s="32">
        <v>5.3493300369463023E-2</v>
      </c>
      <c r="AD75" s="28">
        <v>4.8430728026759309E-2</v>
      </c>
      <c r="AE75" s="17">
        <v>7.1671403217247825E-2</v>
      </c>
      <c r="AF75" s="17">
        <v>0.16238545894549233</v>
      </c>
      <c r="AG75" s="17">
        <v>6.4449292238003691E-2</v>
      </c>
      <c r="AH75" s="17">
        <v>6.4811444207302449E-2</v>
      </c>
      <c r="AI75" s="17">
        <v>4.9085103122995716E-2</v>
      </c>
      <c r="AJ75" s="17">
        <v>8.9142385873377028E-2</v>
      </c>
      <c r="AK75" s="17">
        <v>3.0532502323050065E-2</v>
      </c>
      <c r="AL75" s="17">
        <v>7.2331635392125906E-2</v>
      </c>
      <c r="AM75" s="17">
        <v>5.6966449256969739E-2</v>
      </c>
      <c r="AN75" s="32">
        <v>0.10988923493637032</v>
      </c>
      <c r="AO75" s="28">
        <v>2.0123851093920134E-2</v>
      </c>
      <c r="AP75" s="32">
        <v>0.11624949282990514</v>
      </c>
      <c r="AQ75" s="28">
        <v>9.6575415518492871E-3</v>
      </c>
      <c r="AR75" s="17">
        <v>2.4365177508166833E-2</v>
      </c>
      <c r="AS75" s="32">
        <v>0.1230762674342193</v>
      </c>
      <c r="AT75" s="28">
        <v>4.6287546309429044E-3</v>
      </c>
      <c r="AU75" s="17">
        <v>3.2552140068033246E-2</v>
      </c>
      <c r="AV75" s="32">
        <v>0.1819860143746844</v>
      </c>
    </row>
    <row r="76" spans="3:48" ht="12.75" customHeight="1" x14ac:dyDescent="0.2">
      <c r="C76" s="68"/>
      <c r="D76" s="55" t="s">
        <v>725</v>
      </c>
      <c r="E76" s="33">
        <v>1.4826011801835282E-2</v>
      </c>
      <c r="F76" s="17">
        <v>0</v>
      </c>
      <c r="G76" s="17">
        <v>6.7205764115552836E-3</v>
      </c>
      <c r="H76" s="17">
        <v>0</v>
      </c>
      <c r="I76" s="32">
        <v>3.1829234275527335E-3</v>
      </c>
      <c r="J76" s="28">
        <v>0</v>
      </c>
      <c r="K76" s="17">
        <v>0</v>
      </c>
      <c r="L76" s="17">
        <v>0</v>
      </c>
      <c r="M76" s="17">
        <v>0</v>
      </c>
      <c r="N76" s="17">
        <v>0</v>
      </c>
      <c r="O76" s="17">
        <v>0</v>
      </c>
      <c r="P76" s="28">
        <v>3.1368307298638473E-2</v>
      </c>
      <c r="Q76" s="32">
        <v>5.6747219998355258E-3</v>
      </c>
      <c r="R76" s="28">
        <v>1.2668069312875715E-2</v>
      </c>
      <c r="S76" s="32">
        <v>1.7081892648799845E-2</v>
      </c>
      <c r="T76" s="17">
        <v>9.3006186931380245E-3</v>
      </c>
      <c r="U76" s="17">
        <v>1.6618737624042788E-2</v>
      </c>
      <c r="V76" s="17">
        <v>1.6318938214525281E-2</v>
      </c>
      <c r="W76" s="17">
        <v>1.2484787499598839E-2</v>
      </c>
      <c r="X76" s="17">
        <v>1.9089251673554929E-2</v>
      </c>
      <c r="Y76" s="17">
        <v>1.3701631159617872E-2</v>
      </c>
      <c r="Z76" s="28">
        <v>1.5585245250356497E-2</v>
      </c>
      <c r="AA76" s="17">
        <v>1.1991556485324189E-2</v>
      </c>
      <c r="AB76" s="17">
        <v>1.5669082192798132E-2</v>
      </c>
      <c r="AC76" s="32">
        <v>1.7538181452932101E-2</v>
      </c>
      <c r="AD76" s="28">
        <v>0</v>
      </c>
      <c r="AE76" s="17">
        <v>0</v>
      </c>
      <c r="AF76" s="17">
        <v>0</v>
      </c>
      <c r="AG76" s="17">
        <v>0</v>
      </c>
      <c r="AH76" s="17">
        <v>0</v>
      </c>
      <c r="AI76" s="17">
        <v>0.17047758028653187</v>
      </c>
      <c r="AJ76" s="17">
        <v>0</v>
      </c>
      <c r="AK76" s="17">
        <v>0</v>
      </c>
      <c r="AL76" s="17">
        <v>0</v>
      </c>
      <c r="AM76" s="17">
        <v>0</v>
      </c>
      <c r="AN76" s="32">
        <v>0</v>
      </c>
      <c r="AO76" s="28">
        <v>7.3739060873937185E-3</v>
      </c>
      <c r="AP76" s="32">
        <v>1.9987284374346478E-2</v>
      </c>
      <c r="AQ76" s="28">
        <v>3.5575869199888756E-3</v>
      </c>
      <c r="AR76" s="17">
        <v>5.1874070199413426E-3</v>
      </c>
      <c r="AS76" s="32">
        <v>2.2163725999254095E-2</v>
      </c>
      <c r="AT76" s="28">
        <v>3.3151055255210126E-3</v>
      </c>
      <c r="AU76" s="17">
        <v>8.9582745683813303E-3</v>
      </c>
      <c r="AV76" s="32">
        <v>2.8301855711918365E-2</v>
      </c>
    </row>
    <row r="77" spans="3:48" x14ac:dyDescent="0.2">
      <c r="C77" s="68"/>
      <c r="D77" s="55" t="s">
        <v>31</v>
      </c>
      <c r="E77" s="33">
        <v>4.7021452586877271E-3</v>
      </c>
      <c r="F77" s="17">
        <v>0</v>
      </c>
      <c r="G77" s="17">
        <v>1.1554509919662529E-2</v>
      </c>
      <c r="H77" s="17">
        <v>0</v>
      </c>
      <c r="I77" s="32">
        <v>0</v>
      </c>
      <c r="J77" s="28">
        <v>0</v>
      </c>
      <c r="K77" s="17">
        <v>0</v>
      </c>
      <c r="L77" s="17">
        <v>0</v>
      </c>
      <c r="M77" s="17">
        <v>0</v>
      </c>
      <c r="N77" s="17">
        <v>0</v>
      </c>
      <c r="O77" s="17">
        <v>0</v>
      </c>
      <c r="P77" s="28">
        <v>8.1815833209667004E-3</v>
      </c>
      <c r="Q77" s="32">
        <v>2.0406702869925799E-3</v>
      </c>
      <c r="R77" s="28">
        <v>4.2660951361776977E-3</v>
      </c>
      <c r="S77" s="32">
        <v>5.1579855439222036E-3</v>
      </c>
      <c r="T77" s="17">
        <v>6.9249502974172792E-3</v>
      </c>
      <c r="U77" s="17">
        <v>1.1086672530607614E-2</v>
      </c>
      <c r="V77" s="17">
        <v>5.7834195617559531E-3</v>
      </c>
      <c r="W77" s="17">
        <v>1.6079114396065958E-3</v>
      </c>
      <c r="X77" s="17">
        <v>1.1759648463468733E-3</v>
      </c>
      <c r="Y77" s="17">
        <v>3.1485257567686552E-3</v>
      </c>
      <c r="Z77" s="28">
        <v>7.6804796332815752E-3</v>
      </c>
      <c r="AA77" s="17">
        <v>3.5340995724099157E-3</v>
      </c>
      <c r="AB77" s="17">
        <v>5.3911148968151532E-3</v>
      </c>
      <c r="AC77" s="32">
        <v>2.4978961781511673E-3</v>
      </c>
      <c r="AD77" s="28">
        <v>0</v>
      </c>
      <c r="AE77" s="17">
        <v>0</v>
      </c>
      <c r="AF77" s="17">
        <v>0</v>
      </c>
      <c r="AG77" s="17">
        <v>0</v>
      </c>
      <c r="AH77" s="17">
        <v>0</v>
      </c>
      <c r="AI77" s="17">
        <v>0</v>
      </c>
      <c r="AJ77" s="17">
        <v>0</v>
      </c>
      <c r="AK77" s="17">
        <v>9.3170703401438099E-2</v>
      </c>
      <c r="AL77" s="17">
        <v>3.9827819645315296E-4</v>
      </c>
      <c r="AM77" s="17">
        <v>0</v>
      </c>
      <c r="AN77" s="32">
        <v>0</v>
      </c>
      <c r="AO77" s="28">
        <v>3.0864651972070333E-3</v>
      </c>
      <c r="AP77" s="32">
        <v>5.876885443416623E-3</v>
      </c>
      <c r="AQ77" s="28">
        <v>2.2152194071187242E-3</v>
      </c>
      <c r="AR77" s="17">
        <v>5.5172388552245273E-4</v>
      </c>
      <c r="AS77" s="32">
        <v>7.3504791125313064E-3</v>
      </c>
      <c r="AT77" s="28">
        <v>1.0423080721251995E-3</v>
      </c>
      <c r="AU77" s="17">
        <v>3.4086050436766351E-3</v>
      </c>
      <c r="AV77" s="32">
        <v>8.0694145175810843E-3</v>
      </c>
    </row>
    <row r="78" spans="3:48" x14ac:dyDescent="0.2">
      <c r="C78" s="68"/>
      <c r="D78" s="55" t="s">
        <v>735</v>
      </c>
      <c r="E78" s="33">
        <v>3.5682906384554167E-2</v>
      </c>
      <c r="F78" s="17">
        <v>2.5322167789494657E-2</v>
      </c>
      <c r="G78" s="17">
        <v>2.2019541982641368E-2</v>
      </c>
      <c r="H78" s="17">
        <v>0.14333057228054377</v>
      </c>
      <c r="I78" s="32">
        <v>1.5196596964411349E-2</v>
      </c>
      <c r="J78" s="28">
        <v>0</v>
      </c>
      <c r="K78" s="17">
        <v>0</v>
      </c>
      <c r="L78" s="17">
        <v>1</v>
      </c>
      <c r="M78" s="17">
        <v>0</v>
      </c>
      <c r="N78" s="17">
        <v>0</v>
      </c>
      <c r="O78" s="17">
        <v>0</v>
      </c>
      <c r="P78" s="28">
        <v>1.7036694282803508E-2</v>
      </c>
      <c r="Q78" s="32">
        <v>5.8267378979216369E-2</v>
      </c>
      <c r="R78" s="28">
        <v>3.1562732763803572E-2</v>
      </c>
      <c r="S78" s="32">
        <v>3.9990074348840929E-2</v>
      </c>
      <c r="T78" s="17">
        <v>2.4440325907999882E-2</v>
      </c>
      <c r="U78" s="17">
        <v>3.3075715023795998E-2</v>
      </c>
      <c r="V78" s="17">
        <v>3.7851166799922585E-2</v>
      </c>
      <c r="W78" s="17">
        <v>3.9544385220513963E-2</v>
      </c>
      <c r="X78" s="17">
        <v>3.8585173539499799E-2</v>
      </c>
      <c r="Y78" s="17">
        <v>3.6169752623329846E-2</v>
      </c>
      <c r="Z78" s="28">
        <v>2.3252902466276096E-2</v>
      </c>
      <c r="AA78" s="17">
        <v>3.2383807601464636E-2</v>
      </c>
      <c r="AB78" s="17">
        <v>5.0883699893398103E-2</v>
      </c>
      <c r="AC78" s="32">
        <v>3.9277808813570535E-2</v>
      </c>
      <c r="AD78" s="28">
        <v>4.2837671238907062E-2</v>
      </c>
      <c r="AE78" s="17">
        <v>2.9889058145078924E-2</v>
      </c>
      <c r="AF78" s="17">
        <v>1.8491905778129702E-2</v>
      </c>
      <c r="AG78" s="17">
        <v>5.2653096554207128E-2</v>
      </c>
      <c r="AH78" s="17">
        <v>4.4953511572819523E-2</v>
      </c>
      <c r="AI78" s="17">
        <v>2.0754353971926095E-2</v>
      </c>
      <c r="AJ78" s="17">
        <v>3.861677383918781E-2</v>
      </c>
      <c r="AK78" s="17">
        <v>5.566515821699676E-2</v>
      </c>
      <c r="AL78" s="17">
        <v>3.4849752599728556E-2</v>
      </c>
      <c r="AM78" s="17">
        <v>3.9086375757719817E-2</v>
      </c>
      <c r="AN78" s="32">
        <v>3.1781031934995263E-2</v>
      </c>
      <c r="AO78" s="28">
        <v>3.8026053268097347E-2</v>
      </c>
      <c r="AP78" s="32">
        <v>3.454714368300707E-2</v>
      </c>
      <c r="AQ78" s="28">
        <v>0.2846948986473169</v>
      </c>
      <c r="AR78" s="17">
        <v>0</v>
      </c>
      <c r="AS78" s="32">
        <v>0</v>
      </c>
      <c r="AT78" s="28">
        <v>0.2787495305484487</v>
      </c>
      <c r="AU78" s="17">
        <v>4.3764351703585733E-3</v>
      </c>
      <c r="AV78" s="32">
        <v>0</v>
      </c>
    </row>
    <row r="79" spans="3:48" x14ac:dyDescent="0.2">
      <c r="C79" s="68"/>
      <c r="D79" s="55" t="s">
        <v>682</v>
      </c>
      <c r="E79" s="33">
        <v>9.9284593520525839E-3</v>
      </c>
      <c r="F79" s="17">
        <v>1.9169498805385811E-3</v>
      </c>
      <c r="G79" s="17">
        <v>2.0348717844417422E-3</v>
      </c>
      <c r="H79" s="17">
        <v>8.6203092578022375E-3</v>
      </c>
      <c r="I79" s="32">
        <v>3.593157066450605E-3</v>
      </c>
      <c r="J79" s="28">
        <v>0</v>
      </c>
      <c r="K79" s="17">
        <v>0</v>
      </c>
      <c r="L79" s="17">
        <v>0</v>
      </c>
      <c r="M79" s="17">
        <v>0</v>
      </c>
      <c r="N79" s="17">
        <v>0</v>
      </c>
      <c r="O79" s="17">
        <v>0</v>
      </c>
      <c r="P79" s="28">
        <v>9.9102824911094841E-3</v>
      </c>
      <c r="Q79" s="32">
        <v>1.2529182907715337E-2</v>
      </c>
      <c r="R79" s="28">
        <v>8.0109306963895479E-3</v>
      </c>
      <c r="S79" s="32">
        <v>1.1933015168506067E-2</v>
      </c>
      <c r="T79" s="17">
        <v>2.2315554413325088E-3</v>
      </c>
      <c r="U79" s="17">
        <v>3.5685737340523144E-3</v>
      </c>
      <c r="V79" s="17">
        <v>1.1360919033839212E-2</v>
      </c>
      <c r="W79" s="17">
        <v>1.5540778936802609E-2</v>
      </c>
      <c r="X79" s="17">
        <v>1.2844165423179404E-2</v>
      </c>
      <c r="Y79" s="17">
        <v>1.07597419581054E-2</v>
      </c>
      <c r="Z79" s="28">
        <v>1.0377338065608657E-2</v>
      </c>
      <c r="AA79" s="17">
        <v>1.3079921040633971E-2</v>
      </c>
      <c r="AB79" s="17">
        <v>5.9339568904952008E-3</v>
      </c>
      <c r="AC79" s="32">
        <v>8.5706410560880009E-3</v>
      </c>
      <c r="AD79" s="28">
        <v>1.3909288914625928E-2</v>
      </c>
      <c r="AE79" s="17">
        <v>4.8840568638622217E-3</v>
      </c>
      <c r="AF79" s="17">
        <v>1.3710606026741127E-2</v>
      </c>
      <c r="AG79" s="17">
        <v>4.7314983080903421E-3</v>
      </c>
      <c r="AH79" s="17">
        <v>8.3696413664334866E-3</v>
      </c>
      <c r="AI79" s="17">
        <v>1.3043646792629324E-2</v>
      </c>
      <c r="AJ79" s="17">
        <v>6.8192804100875547E-3</v>
      </c>
      <c r="AK79" s="17">
        <v>1.7003714852311967E-2</v>
      </c>
      <c r="AL79" s="17">
        <v>6.2147413455075819E-3</v>
      </c>
      <c r="AM79" s="17">
        <v>9.9126518769704422E-3</v>
      </c>
      <c r="AN79" s="32">
        <v>1.1027366641439709E-2</v>
      </c>
      <c r="AO79" s="28">
        <v>1.0134016131336215E-2</v>
      </c>
      <c r="AP79" s="32">
        <v>7.1012091720419543E-3</v>
      </c>
      <c r="AQ79" s="28">
        <v>7.8014100896467041E-3</v>
      </c>
      <c r="AR79" s="17">
        <v>7.3157725253463635E-3</v>
      </c>
      <c r="AS79" s="32">
        <v>1.1716971365013529E-2</v>
      </c>
      <c r="AT79" s="28">
        <v>8.8869046784280925E-3</v>
      </c>
      <c r="AU79" s="17">
        <v>8.4209068574703939E-3</v>
      </c>
      <c r="AV79" s="32">
        <v>1.2713782225656672E-2</v>
      </c>
    </row>
    <row r="80" spans="3:48" x14ac:dyDescent="0.2">
      <c r="C80" s="69"/>
      <c r="D80" s="55" t="s">
        <v>702</v>
      </c>
      <c r="E80" s="33">
        <v>0.3604950104413811</v>
      </c>
      <c r="F80" s="17">
        <v>0.14776058551374174</v>
      </c>
      <c r="G80" s="17">
        <v>0.16586712866974032</v>
      </c>
      <c r="H80" s="17">
        <v>0.15456078096592735</v>
      </c>
      <c r="I80" s="32">
        <v>0.18836843165713404</v>
      </c>
      <c r="J80" s="28">
        <v>0</v>
      </c>
      <c r="K80" s="17">
        <v>0</v>
      </c>
      <c r="L80" s="17">
        <v>0</v>
      </c>
      <c r="M80" s="17">
        <v>0</v>
      </c>
      <c r="N80" s="17">
        <v>0</v>
      </c>
      <c r="O80" s="17">
        <v>0</v>
      </c>
      <c r="P80" s="28">
        <v>0.25333674624256192</v>
      </c>
      <c r="Q80" s="32">
        <v>0.3017503141806549</v>
      </c>
      <c r="R80" s="28">
        <v>0.43932959495555152</v>
      </c>
      <c r="S80" s="32">
        <v>0.27808251326233063</v>
      </c>
      <c r="T80" s="17">
        <v>0.46764195310528217</v>
      </c>
      <c r="U80" s="17">
        <v>0.32865324257209572</v>
      </c>
      <c r="V80" s="17">
        <v>0.38003903176538056</v>
      </c>
      <c r="W80" s="17">
        <v>0.46288322439915436</v>
      </c>
      <c r="X80" s="17">
        <v>0.37523960863324762</v>
      </c>
      <c r="Y80" s="17">
        <v>0.24204743607436308</v>
      </c>
      <c r="Z80" s="28">
        <v>0.2829485138304057</v>
      </c>
      <c r="AA80" s="17">
        <v>0.35138908593547807</v>
      </c>
      <c r="AB80" s="17">
        <v>0.38788224881019845</v>
      </c>
      <c r="AC80" s="32">
        <v>0.43346213223186181</v>
      </c>
      <c r="AD80" s="28">
        <v>0.32979108837692023</v>
      </c>
      <c r="AE80" s="17">
        <v>0.40443190399835388</v>
      </c>
      <c r="AF80" s="17">
        <v>0.27569599388860022</v>
      </c>
      <c r="AG80" s="17">
        <v>0.40269952761320438</v>
      </c>
      <c r="AH80" s="17">
        <v>0.34939926040170599</v>
      </c>
      <c r="AI80" s="17">
        <v>0.33597961597002157</v>
      </c>
      <c r="AJ80" s="17">
        <v>0.36130153540285831</v>
      </c>
      <c r="AK80" s="17">
        <v>0.37719006491017693</v>
      </c>
      <c r="AL80" s="17">
        <v>0.42168799393182338</v>
      </c>
      <c r="AM80" s="17">
        <v>0.41829148157243162</v>
      </c>
      <c r="AN80" s="32">
        <v>0.3588603419821802</v>
      </c>
      <c r="AO80" s="28">
        <v>0.3327156067233642</v>
      </c>
      <c r="AP80" s="32">
        <v>0.38091086099836469</v>
      </c>
      <c r="AQ80" s="28">
        <v>0.27090747278920752</v>
      </c>
      <c r="AR80" s="17">
        <v>0.5080854375843844</v>
      </c>
      <c r="AS80" s="32">
        <v>0.30480323782077556</v>
      </c>
      <c r="AT80" s="28">
        <v>0.23799021187842093</v>
      </c>
      <c r="AU80" s="17">
        <v>0.47677991287366706</v>
      </c>
      <c r="AV80" s="32">
        <v>0.21731993352155762</v>
      </c>
    </row>
    <row r="81" spans="3:48" x14ac:dyDescent="0.2">
      <c r="C81" t="s">
        <v>464</v>
      </c>
      <c r="D81" s="44" t="s">
        <v>464</v>
      </c>
      <c r="E81" s="56" t="s">
        <v>464</v>
      </c>
      <c r="F81" s="50" t="s">
        <v>464</v>
      </c>
      <c r="G81" s="50" t="s">
        <v>464</v>
      </c>
      <c r="H81" s="50" t="s">
        <v>464</v>
      </c>
      <c r="I81" s="51" t="s">
        <v>464</v>
      </c>
      <c r="J81" s="52" t="s">
        <v>464</v>
      </c>
      <c r="K81" s="50" t="s">
        <v>464</v>
      </c>
      <c r="L81" s="50" t="s">
        <v>464</v>
      </c>
      <c r="M81" s="50" t="s">
        <v>464</v>
      </c>
      <c r="N81" s="50" t="s">
        <v>464</v>
      </c>
      <c r="O81" s="50" t="s">
        <v>464</v>
      </c>
      <c r="P81" s="52" t="s">
        <v>464</v>
      </c>
      <c r="Q81" s="51" t="s">
        <v>464</v>
      </c>
      <c r="R81" s="52" t="s">
        <v>464</v>
      </c>
      <c r="S81" s="51" t="s">
        <v>464</v>
      </c>
      <c r="T81" s="50" t="s">
        <v>464</v>
      </c>
      <c r="U81" s="50" t="s">
        <v>464</v>
      </c>
      <c r="V81" s="50" t="s">
        <v>464</v>
      </c>
      <c r="W81" s="50" t="s">
        <v>464</v>
      </c>
      <c r="X81" s="50" t="s">
        <v>464</v>
      </c>
      <c r="Y81" s="50" t="s">
        <v>464</v>
      </c>
      <c r="Z81" s="52" t="s">
        <v>464</v>
      </c>
      <c r="AA81" s="50" t="s">
        <v>464</v>
      </c>
      <c r="AB81" s="50" t="s">
        <v>464</v>
      </c>
      <c r="AC81" s="51" t="s">
        <v>464</v>
      </c>
      <c r="AD81" s="52" t="s">
        <v>464</v>
      </c>
      <c r="AE81" s="50" t="s">
        <v>464</v>
      </c>
      <c r="AF81" s="50" t="s">
        <v>464</v>
      </c>
      <c r="AG81" s="50" t="s">
        <v>464</v>
      </c>
      <c r="AH81" s="50" t="s">
        <v>464</v>
      </c>
      <c r="AI81" s="50" t="s">
        <v>464</v>
      </c>
      <c r="AJ81" s="50" t="s">
        <v>464</v>
      </c>
      <c r="AK81" s="50" t="s">
        <v>464</v>
      </c>
      <c r="AL81" s="50" t="s">
        <v>464</v>
      </c>
      <c r="AM81" s="50" t="s">
        <v>464</v>
      </c>
      <c r="AN81" s="51" t="s">
        <v>464</v>
      </c>
      <c r="AO81" s="52" t="s">
        <v>464</v>
      </c>
      <c r="AP81" s="51" t="s">
        <v>464</v>
      </c>
      <c r="AQ81" s="52" t="s">
        <v>464</v>
      </c>
      <c r="AR81" s="50" t="s">
        <v>464</v>
      </c>
      <c r="AS81" s="51" t="s">
        <v>464</v>
      </c>
      <c r="AT81" s="52" t="s">
        <v>464</v>
      </c>
      <c r="AU81" s="50" t="s">
        <v>464</v>
      </c>
      <c r="AV81" s="51" t="s">
        <v>464</v>
      </c>
    </row>
    <row r="82" spans="3:48" x14ac:dyDescent="0.2">
      <c r="C82" s="67" t="s">
        <v>756</v>
      </c>
      <c r="D82" s="55" t="s">
        <v>757</v>
      </c>
      <c r="E82" s="33">
        <v>7.2212495516519065E-2</v>
      </c>
      <c r="F82" s="17">
        <v>6.6427737570276285E-2</v>
      </c>
      <c r="G82" s="17">
        <v>3.7885482615390098E-2</v>
      </c>
      <c r="H82" s="17">
        <v>0.23302240599559149</v>
      </c>
      <c r="I82" s="32">
        <v>2.5270980933683861E-2</v>
      </c>
      <c r="J82" s="28">
        <v>2.0924586565483218E-2</v>
      </c>
      <c r="K82" s="17">
        <v>0.13193729223696313</v>
      </c>
      <c r="L82" s="17">
        <v>0.92101687237431162</v>
      </c>
      <c r="M82" s="17">
        <v>1.3787376537505726E-2</v>
      </c>
      <c r="N82" s="17">
        <v>1.257457590514547E-2</v>
      </c>
      <c r="O82" s="17">
        <v>1.0063673059466682E-3</v>
      </c>
      <c r="P82" s="28">
        <v>3.3186836596797005E-2</v>
      </c>
      <c r="Q82" s="32">
        <v>0.11818878318791355</v>
      </c>
      <c r="R82" s="28">
        <v>6.1109102419555049E-2</v>
      </c>
      <c r="S82" s="32">
        <v>8.3819816819987403E-2</v>
      </c>
      <c r="T82" s="17">
        <v>4.4971546027277189E-2</v>
      </c>
      <c r="U82" s="17">
        <v>5.4950455800803717E-2</v>
      </c>
      <c r="V82" s="17">
        <v>7.6907275825003812E-2</v>
      </c>
      <c r="W82" s="17">
        <v>8.3143576764561286E-2</v>
      </c>
      <c r="X82" s="17">
        <v>7.9212787437175664E-2</v>
      </c>
      <c r="Y82" s="17">
        <v>8.0261468697567118E-2</v>
      </c>
      <c r="Z82" s="28">
        <v>5.3934395801753209E-2</v>
      </c>
      <c r="AA82" s="17">
        <v>5.9184930424380951E-2</v>
      </c>
      <c r="AB82" s="17">
        <v>0.1015682183265077</v>
      </c>
      <c r="AC82" s="32">
        <v>8.313008424310879E-2</v>
      </c>
      <c r="AD82" s="28">
        <v>6.9495188388704429E-2</v>
      </c>
      <c r="AE82" s="17">
        <v>7.3708233039692303E-2</v>
      </c>
      <c r="AF82" s="17">
        <v>5.3294749054601707E-2</v>
      </c>
      <c r="AG82" s="17">
        <v>9.9765062349698772E-2</v>
      </c>
      <c r="AH82" s="17">
        <v>7.4854802321959457E-2</v>
      </c>
      <c r="AI82" s="17">
        <v>4.9181810474970757E-2</v>
      </c>
      <c r="AJ82" s="17">
        <v>7.1360043739444753E-2</v>
      </c>
      <c r="AK82" s="17">
        <v>9.9538849898220982E-2</v>
      </c>
      <c r="AL82" s="17">
        <v>6.1078310818874867E-2</v>
      </c>
      <c r="AM82" s="17">
        <v>9.9587298050197573E-2</v>
      </c>
      <c r="AN82" s="32">
        <v>7.5533039307268166E-2</v>
      </c>
      <c r="AO82" s="28">
        <v>8.593583919796853E-2</v>
      </c>
      <c r="AP82" s="32">
        <v>5.9630881869050918E-2</v>
      </c>
      <c r="AQ82" s="28">
        <v>0.57614502783451127</v>
      </c>
      <c r="AR82" s="17">
        <v>0</v>
      </c>
      <c r="AS82" s="32">
        <v>0</v>
      </c>
      <c r="AT82" s="28">
        <v>0.4387628424347142</v>
      </c>
      <c r="AU82" s="17">
        <v>3.0979683939382465E-2</v>
      </c>
      <c r="AV82" s="32">
        <v>8.8161038952931248E-3</v>
      </c>
    </row>
    <row r="83" spans="3:48" ht="12.75" customHeight="1" x14ac:dyDescent="0.2">
      <c r="C83" s="68"/>
      <c r="D83" s="55" t="s">
        <v>758</v>
      </c>
      <c r="E83" s="33">
        <v>5.312486231495557E-2</v>
      </c>
      <c r="F83" s="17">
        <v>5.4078030871976476E-2</v>
      </c>
      <c r="G83" s="17">
        <v>3.2726804206853734E-2</v>
      </c>
      <c r="H83" s="17">
        <v>0.16942510121135027</v>
      </c>
      <c r="I83" s="32">
        <v>3.274235925822018E-2</v>
      </c>
      <c r="J83" s="28">
        <v>4.1689156035924699E-2</v>
      </c>
      <c r="K83" s="17">
        <v>0.17013816992441122</v>
      </c>
      <c r="L83" s="17">
        <v>7.8983127625688682E-2</v>
      </c>
      <c r="M83" s="17">
        <v>1.182444740428021E-2</v>
      </c>
      <c r="N83" s="17">
        <v>1.8107935970201706E-2</v>
      </c>
      <c r="O83" s="17">
        <v>1.4170837602558382E-2</v>
      </c>
      <c r="P83" s="28">
        <v>2.1140700467157582E-2</v>
      </c>
      <c r="Q83" s="32">
        <v>8.2482388458677294E-2</v>
      </c>
      <c r="R83" s="28">
        <v>4.6204564846768471E-2</v>
      </c>
      <c r="S83" s="32">
        <v>6.0359237926748452E-2</v>
      </c>
      <c r="T83" s="17">
        <v>4.8030427220899514E-2</v>
      </c>
      <c r="U83" s="17">
        <v>3.4263756667239402E-2</v>
      </c>
      <c r="V83" s="17">
        <v>5.9948467866439106E-2</v>
      </c>
      <c r="W83" s="17">
        <v>6.6584377288469609E-2</v>
      </c>
      <c r="X83" s="17">
        <v>5.8895073402791487E-2</v>
      </c>
      <c r="Y83" s="17">
        <v>5.0447737433527047E-2</v>
      </c>
      <c r="Z83" s="28">
        <v>4.1397378380508242E-2</v>
      </c>
      <c r="AA83" s="17">
        <v>4.541609399896817E-2</v>
      </c>
      <c r="AB83" s="17">
        <v>8.1282613863744149E-2</v>
      </c>
      <c r="AC83" s="32">
        <v>4.9660778876479544E-2</v>
      </c>
      <c r="AD83" s="28">
        <v>6.0786215526454156E-2</v>
      </c>
      <c r="AE83" s="17">
        <v>4.846322686138247E-2</v>
      </c>
      <c r="AF83" s="17">
        <v>7.3103919107340348E-2</v>
      </c>
      <c r="AG83" s="17">
        <v>4.5371664046015329E-2</v>
      </c>
      <c r="AH83" s="17">
        <v>5.5124738016930019E-2</v>
      </c>
      <c r="AI83" s="17">
        <v>2.7358041153993283E-2</v>
      </c>
      <c r="AJ83" s="17">
        <v>4.6592160959580464E-2</v>
      </c>
      <c r="AK83" s="17">
        <v>4.5712316887429598E-2</v>
      </c>
      <c r="AL83" s="17">
        <v>6.2693017519437469E-2</v>
      </c>
      <c r="AM83" s="17">
        <v>4.7090488363789741E-2</v>
      </c>
      <c r="AN83" s="32">
        <v>5.894577984620282E-2</v>
      </c>
      <c r="AO83" s="28">
        <v>7.8871354978143501E-2</v>
      </c>
      <c r="AP83" s="32">
        <v>3.5960965644255813E-2</v>
      </c>
      <c r="AQ83" s="28">
        <v>0.42385497216548856</v>
      </c>
      <c r="AR83" s="17">
        <v>0</v>
      </c>
      <c r="AS83" s="32">
        <v>0</v>
      </c>
      <c r="AT83" s="28">
        <v>0.21990993049736485</v>
      </c>
      <c r="AU83" s="17">
        <v>4.7217905779601235E-2</v>
      </c>
      <c r="AV83" s="32">
        <v>3.6669076622988547E-3</v>
      </c>
    </row>
    <row r="84" spans="3:48" x14ac:dyDescent="0.2">
      <c r="C84" s="68"/>
      <c r="D84" s="55" t="s">
        <v>759</v>
      </c>
      <c r="E84" s="33">
        <v>7.2971849281130013E-2</v>
      </c>
      <c r="F84" s="17">
        <v>0.11129621104763925</v>
      </c>
      <c r="G84" s="17">
        <v>4.2120162302012813E-2</v>
      </c>
      <c r="H84" s="17">
        <v>0.1690492977853594</v>
      </c>
      <c r="I84" s="32">
        <v>3.657611463256729E-2</v>
      </c>
      <c r="J84" s="28">
        <v>0.10709665731912858</v>
      </c>
      <c r="K84" s="17">
        <v>0.19388526901393607</v>
      </c>
      <c r="L84" s="17">
        <v>0</v>
      </c>
      <c r="M84" s="17">
        <v>1.8127510502025643E-2</v>
      </c>
      <c r="N84" s="17">
        <v>4.6469666423294392E-2</v>
      </c>
      <c r="O84" s="17">
        <v>1.201826850859436E-2</v>
      </c>
      <c r="P84" s="28">
        <v>3.3032467136781075E-2</v>
      </c>
      <c r="Q84" s="32">
        <v>0.1191786528035723</v>
      </c>
      <c r="R84" s="28">
        <v>6.6237779998161855E-2</v>
      </c>
      <c r="S84" s="32">
        <v>8.0011544729596026E-2</v>
      </c>
      <c r="T84" s="17">
        <v>6.1273978575846634E-2</v>
      </c>
      <c r="U84" s="17">
        <v>4.1387579007534009E-2</v>
      </c>
      <c r="V84" s="17">
        <v>6.5414690489932523E-2</v>
      </c>
      <c r="W84" s="17">
        <v>5.4701765631803824E-2</v>
      </c>
      <c r="X84" s="17">
        <v>0.10077514461273619</v>
      </c>
      <c r="Y84" s="17">
        <v>9.8939327479118516E-2</v>
      </c>
      <c r="Z84" s="28">
        <v>5.4748787076224027E-2</v>
      </c>
      <c r="AA84" s="17">
        <v>6.3699162527055223E-2</v>
      </c>
      <c r="AB84" s="17">
        <v>9.4268132025584289E-2</v>
      </c>
      <c r="AC84" s="32">
        <v>8.6154751441066268E-2</v>
      </c>
      <c r="AD84" s="28">
        <v>6.5794979506795692E-2</v>
      </c>
      <c r="AE84" s="17">
        <v>9.5317152787650128E-2</v>
      </c>
      <c r="AF84" s="17">
        <v>5.3710681919971033E-2</v>
      </c>
      <c r="AG84" s="17">
        <v>8.4578642928026401E-2</v>
      </c>
      <c r="AH84" s="17">
        <v>8.023085320271299E-2</v>
      </c>
      <c r="AI84" s="17">
        <v>6.3078062032928747E-2</v>
      </c>
      <c r="AJ84" s="17">
        <v>6.0875626728010952E-2</v>
      </c>
      <c r="AK84" s="17">
        <v>0.12798678371139907</v>
      </c>
      <c r="AL84" s="17">
        <v>7.5657996359526997E-2</v>
      </c>
      <c r="AM84" s="17">
        <v>7.3456628292096274E-2</v>
      </c>
      <c r="AN84" s="32">
        <v>6.8074550186839097E-2</v>
      </c>
      <c r="AO84" s="28">
        <v>9.3117767291593961E-2</v>
      </c>
      <c r="AP84" s="32">
        <v>6.0774437502212314E-2</v>
      </c>
      <c r="AQ84" s="28">
        <v>0</v>
      </c>
      <c r="AR84" s="17">
        <v>0.24747804353343911</v>
      </c>
      <c r="AS84" s="32">
        <v>0</v>
      </c>
      <c r="AT84" s="28">
        <v>0.17012921950229154</v>
      </c>
      <c r="AU84" s="17">
        <v>8.8806679472496708E-2</v>
      </c>
      <c r="AV84" s="32">
        <v>1.3252916507448122E-2</v>
      </c>
    </row>
    <row r="85" spans="3:48" x14ac:dyDescent="0.2">
      <c r="C85" s="68"/>
      <c r="D85" s="55" t="s">
        <v>740</v>
      </c>
      <c r="E85" s="33">
        <v>7.488577431545787E-2</v>
      </c>
      <c r="F85" s="17">
        <v>0.13197094190288783</v>
      </c>
      <c r="G85" s="17">
        <v>4.2017709353774101E-2</v>
      </c>
      <c r="H85" s="17">
        <v>0.14213575195790235</v>
      </c>
      <c r="I85" s="32">
        <v>5.0459746801542922E-2</v>
      </c>
      <c r="J85" s="28">
        <v>0.14365600935917663</v>
      </c>
      <c r="K85" s="17">
        <v>0.17734593546171085</v>
      </c>
      <c r="L85" s="17">
        <v>0</v>
      </c>
      <c r="M85" s="17">
        <v>2.4768414657298871E-2</v>
      </c>
      <c r="N85" s="17">
        <v>4.1716022384224435E-2</v>
      </c>
      <c r="O85" s="17">
        <v>3.2220132980252031E-2</v>
      </c>
      <c r="P85" s="28">
        <v>5.3505017529758121E-2</v>
      </c>
      <c r="Q85" s="32">
        <v>0.10648691050011568</v>
      </c>
      <c r="R85" s="28">
        <v>7.230138756054634E-2</v>
      </c>
      <c r="S85" s="32">
        <v>7.7587453628683925E-2</v>
      </c>
      <c r="T85" s="17">
        <v>6.7429007933560589E-2</v>
      </c>
      <c r="U85" s="17">
        <v>4.3479479126842281E-2</v>
      </c>
      <c r="V85" s="17">
        <v>6.2260171150009695E-2</v>
      </c>
      <c r="W85" s="17">
        <v>7.5772286418520976E-2</v>
      </c>
      <c r="X85" s="17">
        <v>9.0630030067737899E-2</v>
      </c>
      <c r="Y85" s="17">
        <v>9.7071209719795604E-2</v>
      </c>
      <c r="Z85" s="28">
        <v>7.9474054252327675E-2</v>
      </c>
      <c r="AA85" s="17">
        <v>6.6260780492700719E-2</v>
      </c>
      <c r="AB85" s="17">
        <v>8.4575084689378188E-2</v>
      </c>
      <c r="AC85" s="32">
        <v>7.3369438470118356E-2</v>
      </c>
      <c r="AD85" s="28">
        <v>7.3997296165013091E-2</v>
      </c>
      <c r="AE85" s="17">
        <v>9.4609220730946311E-2</v>
      </c>
      <c r="AF85" s="17">
        <v>6.5196764264090226E-2</v>
      </c>
      <c r="AG85" s="17">
        <v>8.0897622719065365E-2</v>
      </c>
      <c r="AH85" s="17">
        <v>7.6852595268001492E-2</v>
      </c>
      <c r="AI85" s="17">
        <v>5.0614640544408937E-2</v>
      </c>
      <c r="AJ85" s="17">
        <v>8.5371765109278339E-2</v>
      </c>
      <c r="AK85" s="17">
        <v>3.9800317105937559E-2</v>
      </c>
      <c r="AL85" s="17">
        <v>7.9729718652583659E-2</v>
      </c>
      <c r="AM85" s="17">
        <v>9.5865675884096599E-2</v>
      </c>
      <c r="AN85" s="32">
        <v>6.6941224782095771E-2</v>
      </c>
      <c r="AO85" s="28">
        <v>9.4763819213254469E-2</v>
      </c>
      <c r="AP85" s="32">
        <v>6.2898363760313297E-2</v>
      </c>
      <c r="AQ85" s="28">
        <v>0</v>
      </c>
      <c r="AR85" s="17">
        <v>0</v>
      </c>
      <c r="AS85" s="32">
        <v>0.12915777872718906</v>
      </c>
      <c r="AT85" s="28">
        <v>6.0353153724480517E-2</v>
      </c>
      <c r="AU85" s="17">
        <v>9.9029924121571966E-2</v>
      </c>
      <c r="AV85" s="32">
        <v>4.1306132244698424E-2</v>
      </c>
    </row>
    <row r="86" spans="3:48" x14ac:dyDescent="0.2">
      <c r="C86" s="68"/>
      <c r="D86" s="55" t="s">
        <v>760</v>
      </c>
      <c r="E86" s="33">
        <v>0.50491495509808981</v>
      </c>
      <c r="F86" s="17">
        <v>0.52593835803086619</v>
      </c>
      <c r="G86" s="17">
        <v>0.74902255151527475</v>
      </c>
      <c r="H86" s="17">
        <v>0.17957783222953472</v>
      </c>
      <c r="I86" s="32">
        <v>0.7665522453971827</v>
      </c>
      <c r="J86" s="28">
        <v>0.59213662714170567</v>
      </c>
      <c r="K86" s="17">
        <v>0.25518797933572407</v>
      </c>
      <c r="L86" s="17">
        <v>0</v>
      </c>
      <c r="M86" s="17">
        <v>0.8924819321873052</v>
      </c>
      <c r="N86" s="17">
        <v>0.82227550569868613</v>
      </c>
      <c r="O86" s="17">
        <v>0.86252171679539746</v>
      </c>
      <c r="P86" s="28">
        <v>0.70603658437336436</v>
      </c>
      <c r="Q86" s="32">
        <v>0.37250458960528032</v>
      </c>
      <c r="R86" s="28">
        <v>0.44596820543013532</v>
      </c>
      <c r="S86" s="32">
        <v>0.56653700677327845</v>
      </c>
      <c r="T86" s="17">
        <v>0.48330279525003761</v>
      </c>
      <c r="U86" s="17">
        <v>0.59019835398676646</v>
      </c>
      <c r="V86" s="17">
        <v>0.4668684108575803</v>
      </c>
      <c r="W86" s="17">
        <v>0.47221316307490019</v>
      </c>
      <c r="X86" s="17">
        <v>0.45322534249127311</v>
      </c>
      <c r="Y86" s="17">
        <v>0.53851036106106653</v>
      </c>
      <c r="Z86" s="28">
        <v>0.60054925105715673</v>
      </c>
      <c r="AA86" s="17">
        <v>0.55559456914086069</v>
      </c>
      <c r="AB86" s="17">
        <v>0.38277179784525467</v>
      </c>
      <c r="AC86" s="32">
        <v>0.44311996430874745</v>
      </c>
      <c r="AD86" s="28">
        <v>0.50853849263491602</v>
      </c>
      <c r="AE86" s="17">
        <v>0.42174745580572531</v>
      </c>
      <c r="AF86" s="17">
        <v>0.60265255823100117</v>
      </c>
      <c r="AG86" s="17">
        <v>0.46224944519188071</v>
      </c>
      <c r="AH86" s="17">
        <v>0.50670793854864227</v>
      </c>
      <c r="AI86" s="17">
        <v>0.58298962156225786</v>
      </c>
      <c r="AJ86" s="17">
        <v>0.49081148865625507</v>
      </c>
      <c r="AK86" s="17">
        <v>0.45950827094281776</v>
      </c>
      <c r="AL86" s="17">
        <v>0.47475856540692019</v>
      </c>
      <c r="AM86" s="17">
        <v>0.45775707525536602</v>
      </c>
      <c r="AN86" s="32">
        <v>0.50673419838504508</v>
      </c>
      <c r="AO86" s="28">
        <v>0.44167533009269755</v>
      </c>
      <c r="AP86" s="32">
        <v>0.54859276216023178</v>
      </c>
      <c r="AQ86" s="28">
        <v>0</v>
      </c>
      <c r="AR86" s="17">
        <v>0</v>
      </c>
      <c r="AS86" s="32">
        <v>0.87084222127281019</v>
      </c>
      <c r="AT86" s="28">
        <v>6.0040999678225897E-2</v>
      </c>
      <c r="AU86" s="17">
        <v>0.3420924179877376</v>
      </c>
      <c r="AV86" s="32">
        <v>0.92318162425735906</v>
      </c>
    </row>
    <row r="87" spans="3:48" x14ac:dyDescent="0.2">
      <c r="C87" s="69"/>
      <c r="D87" s="55" t="s">
        <v>698</v>
      </c>
      <c r="E87" s="33">
        <v>0.22189006347384943</v>
      </c>
      <c r="F87" s="17">
        <v>0.11028872057635365</v>
      </c>
      <c r="G87" s="17">
        <v>9.6227290006695484E-2</v>
      </c>
      <c r="H87" s="17">
        <v>0.10678961082026137</v>
      </c>
      <c r="I87" s="32">
        <v>8.8398552976802588E-2</v>
      </c>
      <c r="J87" s="28">
        <v>9.4496963578581492E-2</v>
      </c>
      <c r="K87" s="17">
        <v>7.1505354027254373E-2</v>
      </c>
      <c r="L87" s="17">
        <v>0</v>
      </c>
      <c r="M87" s="17">
        <v>3.9010318711584113E-2</v>
      </c>
      <c r="N87" s="17">
        <v>5.8856293618447152E-2</v>
      </c>
      <c r="O87" s="17">
        <v>7.806267680725025E-2</v>
      </c>
      <c r="P87" s="28">
        <v>0.15309839389614102</v>
      </c>
      <c r="Q87" s="32">
        <v>0.20115867544444249</v>
      </c>
      <c r="R87" s="28">
        <v>0.30817895974483239</v>
      </c>
      <c r="S87" s="32">
        <v>0.13168494012170703</v>
      </c>
      <c r="T87" s="17">
        <v>0.29499224499237825</v>
      </c>
      <c r="U87" s="17">
        <v>0.23572037541081556</v>
      </c>
      <c r="V87" s="17">
        <v>0.26860098381103298</v>
      </c>
      <c r="W87" s="17">
        <v>0.24758483082174598</v>
      </c>
      <c r="X87" s="17">
        <v>0.21726162198828558</v>
      </c>
      <c r="Y87" s="17">
        <v>0.13476989560892583</v>
      </c>
      <c r="Z87" s="28">
        <v>0.16989613343203006</v>
      </c>
      <c r="AA87" s="17">
        <v>0.20984446341603463</v>
      </c>
      <c r="AB87" s="17">
        <v>0.25553415324953299</v>
      </c>
      <c r="AC87" s="32">
        <v>0.26456498266047807</v>
      </c>
      <c r="AD87" s="28">
        <v>0.22138782777811625</v>
      </c>
      <c r="AE87" s="17">
        <v>0.26615471077460334</v>
      </c>
      <c r="AF87" s="17">
        <v>0.15204132742299542</v>
      </c>
      <c r="AG87" s="17">
        <v>0.2271375627653133</v>
      </c>
      <c r="AH87" s="17">
        <v>0.20622907264175355</v>
      </c>
      <c r="AI87" s="17">
        <v>0.22677782423144044</v>
      </c>
      <c r="AJ87" s="17">
        <v>0.24498891480742979</v>
      </c>
      <c r="AK87" s="17">
        <v>0.22745346145419476</v>
      </c>
      <c r="AL87" s="17">
        <v>0.2460823912426563</v>
      </c>
      <c r="AM87" s="17">
        <v>0.22624283415445276</v>
      </c>
      <c r="AN87" s="32">
        <v>0.22377120749254978</v>
      </c>
      <c r="AO87" s="28">
        <v>0.20563588922634149</v>
      </c>
      <c r="AP87" s="32">
        <v>0.23214258906393651</v>
      </c>
      <c r="AQ87" s="28">
        <v>0</v>
      </c>
      <c r="AR87" s="17">
        <v>0.75252195646655973</v>
      </c>
      <c r="AS87" s="32">
        <v>0</v>
      </c>
      <c r="AT87" s="28">
        <v>5.0803854162923164E-2</v>
      </c>
      <c r="AU87" s="17">
        <v>0.39187338869920951</v>
      </c>
      <c r="AV87" s="32">
        <v>9.7763154329012936E-3</v>
      </c>
    </row>
    <row r="88" spans="3:48" x14ac:dyDescent="0.2">
      <c r="C88" t="s">
        <v>464</v>
      </c>
      <c r="D88" s="44" t="s">
        <v>464</v>
      </c>
      <c r="E88" s="56" t="s">
        <v>464</v>
      </c>
      <c r="F88" s="50" t="s">
        <v>464</v>
      </c>
      <c r="G88" s="50" t="s">
        <v>464</v>
      </c>
      <c r="H88" s="50" t="s">
        <v>464</v>
      </c>
      <c r="I88" s="51" t="s">
        <v>464</v>
      </c>
      <c r="J88" s="52" t="s">
        <v>464</v>
      </c>
      <c r="K88" s="50" t="s">
        <v>464</v>
      </c>
      <c r="L88" s="50" t="s">
        <v>464</v>
      </c>
      <c r="M88" s="50" t="s">
        <v>464</v>
      </c>
      <c r="N88" s="50" t="s">
        <v>464</v>
      </c>
      <c r="O88" s="50" t="s">
        <v>464</v>
      </c>
      <c r="P88" s="52" t="s">
        <v>464</v>
      </c>
      <c r="Q88" s="51" t="s">
        <v>464</v>
      </c>
      <c r="R88" s="52" t="s">
        <v>464</v>
      </c>
      <c r="S88" s="51" t="s">
        <v>464</v>
      </c>
      <c r="T88" s="50" t="s">
        <v>464</v>
      </c>
      <c r="U88" s="50" t="s">
        <v>464</v>
      </c>
      <c r="V88" s="50" t="s">
        <v>464</v>
      </c>
      <c r="W88" s="50" t="s">
        <v>464</v>
      </c>
      <c r="X88" s="50" t="s">
        <v>464</v>
      </c>
      <c r="Y88" s="50" t="s">
        <v>464</v>
      </c>
      <c r="Z88" s="52" t="s">
        <v>464</v>
      </c>
      <c r="AA88" s="50" t="s">
        <v>464</v>
      </c>
      <c r="AB88" s="50" t="s">
        <v>464</v>
      </c>
      <c r="AC88" s="51" t="s">
        <v>464</v>
      </c>
      <c r="AD88" s="52" t="s">
        <v>464</v>
      </c>
      <c r="AE88" s="50" t="s">
        <v>464</v>
      </c>
      <c r="AF88" s="50" t="s">
        <v>464</v>
      </c>
      <c r="AG88" s="50" t="s">
        <v>464</v>
      </c>
      <c r="AH88" s="50" t="s">
        <v>464</v>
      </c>
      <c r="AI88" s="50" t="s">
        <v>464</v>
      </c>
      <c r="AJ88" s="50" t="s">
        <v>464</v>
      </c>
      <c r="AK88" s="50" t="s">
        <v>464</v>
      </c>
      <c r="AL88" s="50" t="s">
        <v>464</v>
      </c>
      <c r="AM88" s="50" t="s">
        <v>464</v>
      </c>
      <c r="AN88" s="51" t="s">
        <v>464</v>
      </c>
      <c r="AO88" s="52" t="s">
        <v>464</v>
      </c>
      <c r="AP88" s="51" t="s">
        <v>464</v>
      </c>
      <c r="AQ88" s="52" t="s">
        <v>464</v>
      </c>
      <c r="AR88" s="50" t="s">
        <v>464</v>
      </c>
      <c r="AS88" s="51" t="s">
        <v>464</v>
      </c>
      <c r="AT88" s="52" t="s">
        <v>464</v>
      </c>
      <c r="AU88" s="50" t="s">
        <v>464</v>
      </c>
      <c r="AV88" s="51" t="s">
        <v>464</v>
      </c>
    </row>
    <row r="89" spans="3:48" x14ac:dyDescent="0.2">
      <c r="C89" s="67" t="s">
        <v>761</v>
      </c>
      <c r="D89" s="55" t="s">
        <v>762</v>
      </c>
      <c r="E89" s="33">
        <v>5.7442359834107656E-2</v>
      </c>
      <c r="F89" s="17">
        <v>4.7212270717708747E-2</v>
      </c>
      <c r="G89" s="17">
        <v>2.4680166659276269E-2</v>
      </c>
      <c r="H89" s="17">
        <v>0.22249556148945784</v>
      </c>
      <c r="I89" s="32">
        <v>1.9195018963582139E-2</v>
      </c>
      <c r="J89" s="28">
        <v>2.0854296022073594E-2</v>
      </c>
      <c r="K89" s="17">
        <v>0.1239504905762072</v>
      </c>
      <c r="L89" s="17">
        <v>0.70855775958469569</v>
      </c>
      <c r="M89" s="17">
        <v>6.8417962850216658E-3</v>
      </c>
      <c r="N89" s="17">
        <v>3.1781652655107559E-3</v>
      </c>
      <c r="O89" s="17">
        <v>9.2469437350117085E-4</v>
      </c>
      <c r="P89" s="28">
        <v>1.8626648900445759E-2</v>
      </c>
      <c r="Q89" s="32">
        <v>0.10338475029123492</v>
      </c>
      <c r="R89" s="28">
        <v>4.8750685873604725E-2</v>
      </c>
      <c r="S89" s="32">
        <v>6.6528505973717247E-2</v>
      </c>
      <c r="T89" s="17">
        <v>4.2658130121043518E-2</v>
      </c>
      <c r="U89" s="17">
        <v>3.1650495565588486E-2</v>
      </c>
      <c r="V89" s="17">
        <v>5.5050411636604318E-2</v>
      </c>
      <c r="W89" s="17">
        <v>7.2287334732504704E-2</v>
      </c>
      <c r="X89" s="17">
        <v>6.4165952380642099E-2</v>
      </c>
      <c r="Y89" s="17">
        <v>6.829828433662484E-2</v>
      </c>
      <c r="Z89" s="28">
        <v>4.6800746639444293E-2</v>
      </c>
      <c r="AA89" s="17">
        <v>4.212775597080419E-2</v>
      </c>
      <c r="AB89" s="17">
        <v>8.9781563678975815E-2</v>
      </c>
      <c r="AC89" s="32">
        <v>6.0371258947923702E-2</v>
      </c>
      <c r="AD89" s="28">
        <v>6.9781535351479046E-2</v>
      </c>
      <c r="AE89" s="17">
        <v>6.0996717852082903E-2</v>
      </c>
      <c r="AF89" s="17">
        <v>4.6625664273613976E-2</v>
      </c>
      <c r="AG89" s="17">
        <v>5.6621888951020258E-2</v>
      </c>
      <c r="AH89" s="17">
        <v>6.8129356041172345E-2</v>
      </c>
      <c r="AI89" s="17">
        <v>2.6467846489341258E-2</v>
      </c>
      <c r="AJ89" s="17">
        <v>4.6670247286353328E-2</v>
      </c>
      <c r="AK89" s="17">
        <v>7.4459786595584318E-2</v>
      </c>
      <c r="AL89" s="17">
        <v>6.0311168354682018E-2</v>
      </c>
      <c r="AM89" s="17">
        <v>7.7903784401107096E-2</v>
      </c>
      <c r="AN89" s="32">
        <v>5.6353656394094592E-2</v>
      </c>
      <c r="AO89" s="28">
        <v>7.5548195240091681E-2</v>
      </c>
      <c r="AP89" s="32">
        <v>4.4475985670458545E-2</v>
      </c>
      <c r="AQ89" s="28">
        <v>0.38651451836155387</v>
      </c>
      <c r="AR89" s="17">
        <v>1.8378660229560331E-2</v>
      </c>
      <c r="AS89" s="32">
        <v>6.1719212282175589E-3</v>
      </c>
      <c r="AT89" s="28">
        <v>0.48070365950003463</v>
      </c>
      <c r="AU89" s="17">
        <v>0</v>
      </c>
      <c r="AV89" s="32">
        <v>0</v>
      </c>
    </row>
    <row r="90" spans="3:48" x14ac:dyDescent="0.2">
      <c r="C90" s="68"/>
      <c r="D90" s="55" t="s">
        <v>741</v>
      </c>
      <c r="E90" s="33">
        <v>6.2054046525377327E-2</v>
      </c>
      <c r="F90" s="17">
        <v>6.8431902459573646E-2</v>
      </c>
      <c r="G90" s="17">
        <v>2.8199992221395534E-2</v>
      </c>
      <c r="H90" s="17">
        <v>0.2251208357066069</v>
      </c>
      <c r="I90" s="32">
        <v>2.4405253143385548E-2</v>
      </c>
      <c r="J90" s="28">
        <v>5.8919704220892925E-2</v>
      </c>
      <c r="K90" s="17">
        <v>0.21511422314131884</v>
      </c>
      <c r="L90" s="17">
        <v>0.2249303037461432</v>
      </c>
      <c r="M90" s="17">
        <v>7.4763753348530458E-3</v>
      </c>
      <c r="N90" s="17">
        <v>1.0531066946054921E-2</v>
      </c>
      <c r="O90" s="17">
        <v>6.010580542594712E-3</v>
      </c>
      <c r="P90" s="28">
        <v>3.129778151627876E-2</v>
      </c>
      <c r="Q90" s="32">
        <v>0.10096092553125817</v>
      </c>
      <c r="R90" s="28">
        <v>4.8413819337546668E-2</v>
      </c>
      <c r="S90" s="32">
        <v>7.6313336297325104E-2</v>
      </c>
      <c r="T90" s="17">
        <v>2.7812406163976885E-2</v>
      </c>
      <c r="U90" s="17">
        <v>5.6343125501139103E-2</v>
      </c>
      <c r="V90" s="17">
        <v>6.5869229687994552E-2</v>
      </c>
      <c r="W90" s="17">
        <v>6.2028880465834969E-2</v>
      </c>
      <c r="X90" s="17">
        <v>7.9905884823746609E-2</v>
      </c>
      <c r="Y90" s="17">
        <v>6.6037710471654562E-2</v>
      </c>
      <c r="Z90" s="28">
        <v>4.5121197624251569E-2</v>
      </c>
      <c r="AA90" s="17">
        <v>5.2572452835857909E-2</v>
      </c>
      <c r="AB90" s="17">
        <v>8.9098981468065802E-2</v>
      </c>
      <c r="AC90" s="32">
        <v>6.829080938832624E-2</v>
      </c>
      <c r="AD90" s="28">
        <v>6.1161481320311788E-2</v>
      </c>
      <c r="AE90" s="17">
        <v>5.5863377886189898E-2</v>
      </c>
      <c r="AF90" s="17">
        <v>3.854621636409835E-2</v>
      </c>
      <c r="AG90" s="17">
        <v>0.11573288552593561</v>
      </c>
      <c r="AH90" s="17">
        <v>6.9361568630862042E-2</v>
      </c>
      <c r="AI90" s="17">
        <v>5.3586536901323027E-2</v>
      </c>
      <c r="AJ90" s="17">
        <v>5.8014152795433156E-2</v>
      </c>
      <c r="AK90" s="17">
        <v>8.2458198570832239E-2</v>
      </c>
      <c r="AL90" s="17">
        <v>5.4231588387698218E-2</v>
      </c>
      <c r="AM90" s="17">
        <v>5.6135432767185967E-2</v>
      </c>
      <c r="AN90" s="32">
        <v>8.3624507282989674E-2</v>
      </c>
      <c r="AO90" s="28">
        <v>7.9667886763341897E-2</v>
      </c>
      <c r="AP90" s="32">
        <v>5.1885100492486715E-2</v>
      </c>
      <c r="AQ90" s="28">
        <v>0.24146289151851227</v>
      </c>
      <c r="AR90" s="17">
        <v>7.115717741823592E-2</v>
      </c>
      <c r="AS90" s="32">
        <v>1.8641204986486734E-2</v>
      </c>
      <c r="AT90" s="28">
        <v>0.51929634049996509</v>
      </c>
      <c r="AU90" s="17">
        <v>0</v>
      </c>
      <c r="AV90" s="32">
        <v>0</v>
      </c>
    </row>
    <row r="91" spans="3:48" x14ac:dyDescent="0.2">
      <c r="C91" s="68"/>
      <c r="D91" s="55" t="s">
        <v>763</v>
      </c>
      <c r="E91" s="33">
        <v>0.1854429857903771</v>
      </c>
      <c r="F91" s="17">
        <v>0.30984748058899048</v>
      </c>
      <c r="G91" s="17">
        <v>0.12418217018916859</v>
      </c>
      <c r="H91" s="17">
        <v>0.28603650999759905</v>
      </c>
      <c r="I91" s="32">
        <v>0.13791427433005654</v>
      </c>
      <c r="J91" s="28">
        <v>0.3202595881416469</v>
      </c>
      <c r="K91" s="17">
        <v>0.36062571133925747</v>
      </c>
      <c r="L91" s="17">
        <v>6.0206769834129099E-2</v>
      </c>
      <c r="M91" s="17">
        <v>0.12854266379480575</v>
      </c>
      <c r="N91" s="17">
        <v>0.16784238342822466</v>
      </c>
      <c r="O91" s="17">
        <v>5.6351605719002294E-2</v>
      </c>
      <c r="P91" s="28">
        <v>0.13287109149314236</v>
      </c>
      <c r="Q91" s="32">
        <v>0.27424840307336512</v>
      </c>
      <c r="R91" s="28">
        <v>0.15863965402907845</v>
      </c>
      <c r="S91" s="32">
        <v>0.21346278847951358</v>
      </c>
      <c r="T91" s="17">
        <v>0.10659573448178467</v>
      </c>
      <c r="U91" s="17">
        <v>9.7642995783903175E-2</v>
      </c>
      <c r="V91" s="17">
        <v>0.14115752747368288</v>
      </c>
      <c r="W91" s="17">
        <v>0.18720724848583756</v>
      </c>
      <c r="X91" s="17">
        <v>0.24592068664771594</v>
      </c>
      <c r="Y91" s="17">
        <v>0.26769375869993839</v>
      </c>
      <c r="Z91" s="28">
        <v>0.16838122941454922</v>
      </c>
      <c r="AA91" s="17">
        <v>0.17413298451323336</v>
      </c>
      <c r="AB91" s="17">
        <v>0.18814681772477637</v>
      </c>
      <c r="AC91" s="32">
        <v>0.21936245754233902</v>
      </c>
      <c r="AD91" s="28">
        <v>0.20972699262790087</v>
      </c>
      <c r="AE91" s="17">
        <v>0.23321795292091604</v>
      </c>
      <c r="AF91" s="17">
        <v>0.16402962760382586</v>
      </c>
      <c r="AG91" s="17">
        <v>0.19197115399728695</v>
      </c>
      <c r="AH91" s="17">
        <v>0.21928692005405426</v>
      </c>
      <c r="AI91" s="17">
        <v>0.15852447274517789</v>
      </c>
      <c r="AJ91" s="17">
        <v>0.17511432024935794</v>
      </c>
      <c r="AK91" s="17">
        <v>0.14888277853756343</v>
      </c>
      <c r="AL91" s="17">
        <v>0.17254762237347165</v>
      </c>
      <c r="AM91" s="17">
        <v>0.19774908011337378</v>
      </c>
      <c r="AN91" s="32">
        <v>0.16372048789144988</v>
      </c>
      <c r="AO91" s="28">
        <v>0.24512900015249831</v>
      </c>
      <c r="AP91" s="32">
        <v>0.1464188758817688</v>
      </c>
      <c r="AQ91" s="28">
        <v>0.22672849605415007</v>
      </c>
      <c r="AR91" s="17">
        <v>0.17343570585039689</v>
      </c>
      <c r="AS91" s="32">
        <v>0.18262455669879649</v>
      </c>
      <c r="AT91" s="28">
        <v>0</v>
      </c>
      <c r="AU91" s="17">
        <v>0.34195668357027126</v>
      </c>
      <c r="AV91" s="32">
        <v>0</v>
      </c>
    </row>
    <row r="92" spans="3:48" x14ac:dyDescent="0.2">
      <c r="C92" s="68"/>
      <c r="D92" s="55" t="s">
        <v>743</v>
      </c>
      <c r="E92" s="33">
        <v>6.7273887917993727E-2</v>
      </c>
      <c r="F92" s="17">
        <v>0.13260366955873318</v>
      </c>
      <c r="G92" s="17">
        <v>6.8033189481917583E-2</v>
      </c>
      <c r="H92" s="17">
        <v>5.971086721281154E-2</v>
      </c>
      <c r="I92" s="32">
        <v>9.6563299498770946E-2</v>
      </c>
      <c r="J92" s="28">
        <v>0.15792002735698604</v>
      </c>
      <c r="K92" s="17">
        <v>7.4429040722912801E-2</v>
      </c>
      <c r="L92" s="17">
        <v>0</v>
      </c>
      <c r="M92" s="17">
        <v>7.2338319220508304E-2</v>
      </c>
      <c r="N92" s="17">
        <v>0.12112615383372567</v>
      </c>
      <c r="O92" s="17">
        <v>4.2079678883992805E-2</v>
      </c>
      <c r="P92" s="28">
        <v>8.0821385014328159E-2</v>
      </c>
      <c r="Q92" s="32">
        <v>7.3785649538050072E-2</v>
      </c>
      <c r="R92" s="28">
        <v>5.3128553900923435E-2</v>
      </c>
      <c r="S92" s="32">
        <v>8.2061208824961235E-2</v>
      </c>
      <c r="T92" s="17">
        <v>3.7169278896168639E-2</v>
      </c>
      <c r="U92" s="17">
        <v>6.6591026836902809E-2</v>
      </c>
      <c r="V92" s="17">
        <v>6.4706761706080321E-2</v>
      </c>
      <c r="W92" s="17">
        <v>6.1207934372367725E-2</v>
      </c>
      <c r="X92" s="17">
        <v>6.3193260446894758E-2</v>
      </c>
      <c r="Y92" s="17">
        <v>8.9328284674704952E-2</v>
      </c>
      <c r="Z92" s="28">
        <v>8.6304262328723985E-2</v>
      </c>
      <c r="AA92" s="17">
        <v>7.8953436095285906E-2</v>
      </c>
      <c r="AB92" s="17">
        <v>4.6278649250495366E-2</v>
      </c>
      <c r="AC92" s="32">
        <v>4.9135542512756633E-2</v>
      </c>
      <c r="AD92" s="28">
        <v>6.5468061388348792E-2</v>
      </c>
      <c r="AE92" s="17">
        <v>5.9281162171283194E-2</v>
      </c>
      <c r="AF92" s="17">
        <v>6.1575943123986461E-2</v>
      </c>
      <c r="AG92" s="17">
        <v>6.9545346957080992E-2</v>
      </c>
      <c r="AH92" s="17">
        <v>7.4852956611190027E-2</v>
      </c>
      <c r="AI92" s="17">
        <v>8.0362803136935446E-2</v>
      </c>
      <c r="AJ92" s="17">
        <v>7.7377122063708725E-2</v>
      </c>
      <c r="AK92" s="17">
        <v>2.1206739840278301E-2</v>
      </c>
      <c r="AL92" s="17">
        <v>7.5058319210359659E-2</v>
      </c>
      <c r="AM92" s="17">
        <v>6.9654320738292072E-2</v>
      </c>
      <c r="AN92" s="32">
        <v>5.8762444876536229E-2</v>
      </c>
      <c r="AO92" s="28">
        <v>7.9094703439531289E-2</v>
      </c>
      <c r="AP92" s="32">
        <v>5.9891019163067959E-2</v>
      </c>
      <c r="AQ92" s="28">
        <v>1.4752451293029519E-2</v>
      </c>
      <c r="AR92" s="17">
        <v>1.651716632604679E-2</v>
      </c>
      <c r="AS92" s="32">
        <v>0.10444031599692327</v>
      </c>
      <c r="AT92" s="28">
        <v>0</v>
      </c>
      <c r="AU92" s="17">
        <v>0</v>
      </c>
      <c r="AV92" s="32">
        <v>0.19891514230302476</v>
      </c>
    </row>
    <row r="93" spans="3:48" x14ac:dyDescent="0.2">
      <c r="C93" s="68"/>
      <c r="D93" s="55" t="s">
        <v>764</v>
      </c>
      <c r="E93" s="33">
        <v>0.27093006749284942</v>
      </c>
      <c r="F93" s="17">
        <v>0.1573844126412213</v>
      </c>
      <c r="G93" s="17">
        <v>0.54474617246842238</v>
      </c>
      <c r="H93" s="17">
        <v>4.9773728635078347E-2</v>
      </c>
      <c r="I93" s="32">
        <v>0.4760435075914709</v>
      </c>
      <c r="J93" s="28">
        <v>0.18901756932299793</v>
      </c>
      <c r="K93" s="17">
        <v>7.2073560927727875E-2</v>
      </c>
      <c r="L93" s="17">
        <v>0</v>
      </c>
      <c r="M93" s="17">
        <v>0.6578508918604079</v>
      </c>
      <c r="N93" s="17">
        <v>0.47642675965982312</v>
      </c>
      <c r="O93" s="17">
        <v>0.72964319535226863</v>
      </c>
      <c r="P93" s="28">
        <v>0.47074309135056491</v>
      </c>
      <c r="Q93" s="32">
        <v>0.11718172444956741</v>
      </c>
      <c r="R93" s="28">
        <v>0.22329091613981672</v>
      </c>
      <c r="S93" s="32">
        <v>0.32073132477972427</v>
      </c>
      <c r="T93" s="17">
        <v>0.35804211048945911</v>
      </c>
      <c r="U93" s="17">
        <v>0.40889936137167621</v>
      </c>
      <c r="V93" s="17">
        <v>0.27470076146504574</v>
      </c>
      <c r="W93" s="17">
        <v>0.23789552881417736</v>
      </c>
      <c r="X93" s="17">
        <v>0.20898198697720669</v>
      </c>
      <c r="Y93" s="17">
        <v>0.20060364537305206</v>
      </c>
      <c r="Z93" s="28">
        <v>0.36473781704683822</v>
      </c>
      <c r="AA93" s="17">
        <v>0.32460896185414817</v>
      </c>
      <c r="AB93" s="17">
        <v>0.16277024487806083</v>
      </c>
      <c r="AC93" s="32">
        <v>0.19231813167965928</v>
      </c>
      <c r="AD93" s="28">
        <v>0.2650517263656943</v>
      </c>
      <c r="AE93" s="17">
        <v>0.21246699663746263</v>
      </c>
      <c r="AF93" s="17">
        <v>0.41802637271618959</v>
      </c>
      <c r="AG93" s="17">
        <v>0.2001150685431328</v>
      </c>
      <c r="AH93" s="17">
        <v>0.23873221382555107</v>
      </c>
      <c r="AI93" s="17">
        <v>0.3323086649115119</v>
      </c>
      <c r="AJ93" s="17">
        <v>0.26416642775981697</v>
      </c>
      <c r="AK93" s="17">
        <v>0.26096467864169842</v>
      </c>
      <c r="AL93" s="17">
        <v>0.20478549071236107</v>
      </c>
      <c r="AM93" s="17">
        <v>0.23629486434551758</v>
      </c>
      <c r="AN93" s="32">
        <v>0.26134696424487341</v>
      </c>
      <c r="AO93" s="28">
        <v>0.16288336944186904</v>
      </c>
      <c r="AP93" s="32">
        <v>0.33681326824919317</v>
      </c>
      <c r="AQ93" s="28">
        <v>1.8931072576154059E-2</v>
      </c>
      <c r="AR93" s="17">
        <v>9.8971550745334969E-3</v>
      </c>
      <c r="AS93" s="32">
        <v>0.45815568922759903</v>
      </c>
      <c r="AT93" s="28">
        <v>0</v>
      </c>
      <c r="AU93" s="17">
        <v>0</v>
      </c>
      <c r="AV93" s="32">
        <v>0.80108485769697491</v>
      </c>
    </row>
    <row r="94" spans="3:48" x14ac:dyDescent="0.2">
      <c r="C94" s="69"/>
      <c r="D94" s="39" t="s">
        <v>698</v>
      </c>
      <c r="E94" s="40">
        <v>0.35685665243929604</v>
      </c>
      <c r="F94" s="41">
        <v>0.28452026403377201</v>
      </c>
      <c r="G94" s="41">
        <v>0.2101583089798206</v>
      </c>
      <c r="H94" s="41">
        <v>0.15686249695844576</v>
      </c>
      <c r="I94" s="42">
        <v>0.2458786464727335</v>
      </c>
      <c r="J94" s="43">
        <v>0.25302881493540258</v>
      </c>
      <c r="K94" s="41">
        <v>0.15380697329257567</v>
      </c>
      <c r="L94" s="41">
        <v>6.3051668350321E-3</v>
      </c>
      <c r="M94" s="41">
        <v>0.12694995350440327</v>
      </c>
      <c r="N94" s="41">
        <v>0.22089547086666109</v>
      </c>
      <c r="O94" s="41">
        <v>0.16499024512863966</v>
      </c>
      <c r="P94" s="43">
        <v>0.2656400017252401</v>
      </c>
      <c r="Q94" s="42">
        <v>0.33043854711652593</v>
      </c>
      <c r="R94" s="43">
        <v>0.46777637071902889</v>
      </c>
      <c r="S94" s="42">
        <v>0.24090283564476045</v>
      </c>
      <c r="T94" s="41">
        <v>0.42772233984756697</v>
      </c>
      <c r="U94" s="41">
        <v>0.33887299494079154</v>
      </c>
      <c r="V94" s="41">
        <v>0.39851530803059049</v>
      </c>
      <c r="W94" s="41">
        <v>0.37937307312927926</v>
      </c>
      <c r="X94" s="41">
        <v>0.33783222872379409</v>
      </c>
      <c r="Y94" s="41">
        <v>0.3080383164440253</v>
      </c>
      <c r="Z94" s="43">
        <v>0.2886547469461932</v>
      </c>
      <c r="AA94" s="41">
        <v>0.32760440873067115</v>
      </c>
      <c r="AB94" s="41">
        <v>0.42392374299962776</v>
      </c>
      <c r="AC94" s="42">
        <v>0.41052179992899435</v>
      </c>
      <c r="AD94" s="43">
        <v>0.32881020294626501</v>
      </c>
      <c r="AE94" s="41">
        <v>0.37817379253206512</v>
      </c>
      <c r="AF94" s="41">
        <v>0.27119617591828571</v>
      </c>
      <c r="AG94" s="41">
        <v>0.36601365602554309</v>
      </c>
      <c r="AH94" s="41">
        <v>0.32963698483717035</v>
      </c>
      <c r="AI94" s="41">
        <v>0.34874967581571081</v>
      </c>
      <c r="AJ94" s="41">
        <v>0.37865772984532986</v>
      </c>
      <c r="AK94" s="41">
        <v>0.41202781781404302</v>
      </c>
      <c r="AL94" s="41">
        <v>0.43306581096142693</v>
      </c>
      <c r="AM94" s="41">
        <v>0.36226251763452227</v>
      </c>
      <c r="AN94" s="42">
        <v>0.37619193931005646</v>
      </c>
      <c r="AO94" s="43">
        <v>0.35767684496266766</v>
      </c>
      <c r="AP94" s="42">
        <v>0.36051575054302537</v>
      </c>
      <c r="AQ94" s="43">
        <v>0.11161057019660017</v>
      </c>
      <c r="AR94" s="41">
        <v>0.71061413510122595</v>
      </c>
      <c r="AS94" s="42">
        <v>0.22996631186197555</v>
      </c>
      <c r="AT94" s="43">
        <v>0</v>
      </c>
      <c r="AU94" s="41">
        <v>0.6580433164297278</v>
      </c>
      <c r="AV94" s="42">
        <v>0</v>
      </c>
    </row>
  </sheetData>
  <mergeCells count="18">
    <mergeCell ref="T19:Y19"/>
    <mergeCell ref="R19:S19"/>
    <mergeCell ref="C34:C45"/>
    <mergeCell ref="F19:I19"/>
    <mergeCell ref="E19:E20"/>
    <mergeCell ref="P19:Q19"/>
    <mergeCell ref="C24:C32"/>
    <mergeCell ref="J19:O19"/>
    <mergeCell ref="C89:C94"/>
    <mergeCell ref="C82:C87"/>
    <mergeCell ref="C71:C80"/>
    <mergeCell ref="C59:C69"/>
    <mergeCell ref="C47:C57"/>
    <mergeCell ref="AT19:AV19"/>
    <mergeCell ref="AQ19:AS19"/>
    <mergeCell ref="AO19:AP19"/>
    <mergeCell ref="AD19:AN19"/>
    <mergeCell ref="Z19:AC19"/>
  </mergeCells>
  <hyperlinks>
    <hyperlink ref="C14" r:id="rId1" xr:uid="{6CE6B116-D49F-4C5E-80B2-1EB1EA26055C}"/>
    <hyperlink ref="C17" r:id="rId2" xr:uid="{D7057DCC-841E-477E-9262-902ED376206A}"/>
    <hyperlink ref="C13" r:id="rId3" xr:uid="{1BA0C180-1DAF-43CF-AB45-AD56B3B48396}"/>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747F-A6E8-4A0F-8884-74ED6B33B443}">
  <sheetPr codeName="Sheet2"/>
  <dimension ref="B1:AD651"/>
  <sheetViews>
    <sheetView topLeftCell="A7" zoomScale="150" zoomScaleNormal="150" workbookViewId="0">
      <selection activeCell="G22" sqref="G22"/>
    </sheetView>
  </sheetViews>
  <sheetFormatPr defaultRowHeight="12.75" x14ac:dyDescent="0.2"/>
  <cols>
    <col min="2" max="2" width="38.5703125" bestFit="1" customWidth="1"/>
    <col min="3" max="3" width="11.7109375" customWidth="1"/>
    <col min="4" max="4" width="10" customWidth="1"/>
    <col min="5" max="5" width="10.5703125" customWidth="1"/>
    <col min="11" max="11" width="12.140625" customWidth="1"/>
    <col min="12" max="12" width="11.42578125" customWidth="1"/>
    <col min="13" max="13" width="13.28515625" customWidth="1"/>
    <col min="14" max="14" width="11.7109375" customWidth="1"/>
    <col min="17" max="17" width="27.140625" customWidth="1"/>
    <col min="27" max="27" width="10.42578125" customWidth="1"/>
  </cols>
  <sheetData>
    <row r="1" spans="2:13" s="11" customFormat="1" x14ac:dyDescent="0.2"/>
    <row r="2" spans="2:13" s="11" customFormat="1" x14ac:dyDescent="0.2"/>
    <row r="3" spans="2:13" s="11" customFormat="1" x14ac:dyDescent="0.2"/>
    <row r="4" spans="2:13" s="11" customFormat="1" x14ac:dyDescent="0.2"/>
    <row r="7" spans="2:13" x14ac:dyDescent="0.2">
      <c r="B7" s="4" t="s">
        <v>45</v>
      </c>
    </row>
    <row r="8" spans="2:13" x14ac:dyDescent="0.2">
      <c r="B8" s="4" t="s">
        <v>726</v>
      </c>
    </row>
    <row r="9" spans="2:13" x14ac:dyDescent="0.2">
      <c r="B9" s="4" t="s">
        <v>720</v>
      </c>
    </row>
    <row r="10" spans="2:13" x14ac:dyDescent="0.2">
      <c r="B10" s="4"/>
    </row>
    <row r="11" spans="2:13" x14ac:dyDescent="0.2">
      <c r="B11" s="4" t="s">
        <v>683</v>
      </c>
    </row>
    <row r="12" spans="2:13" x14ac:dyDescent="0.2">
      <c r="D12" s="19"/>
      <c r="E12" s="19"/>
      <c r="F12" s="19"/>
      <c r="G12" s="19"/>
      <c r="H12" s="19"/>
      <c r="I12" s="19"/>
      <c r="J12" s="19"/>
      <c r="K12" s="19"/>
      <c r="L12" s="19"/>
    </row>
    <row r="13" spans="2:13" x14ac:dyDescent="0.2">
      <c r="B13" s="4" t="s">
        <v>734</v>
      </c>
      <c r="D13" s="19"/>
      <c r="E13" s="19"/>
      <c r="F13" s="19"/>
      <c r="G13" s="19"/>
      <c r="H13" s="19"/>
      <c r="I13" s="19"/>
      <c r="J13" s="19"/>
      <c r="K13" s="19"/>
      <c r="L13" s="19"/>
    </row>
    <row r="14" spans="2:13" x14ac:dyDescent="0.2">
      <c r="D14" s="19"/>
      <c r="E14" s="20"/>
      <c r="F14" s="19"/>
      <c r="G14" s="19"/>
      <c r="H14" s="19"/>
      <c r="I14" s="19"/>
      <c r="J14" s="19"/>
      <c r="M14" s="21"/>
    </row>
    <row r="15" spans="2:13" x14ac:dyDescent="0.2">
      <c r="B15" s="3" t="s">
        <v>463</v>
      </c>
      <c r="C15" s="13">
        <f t="array" aca="1" ref="C15" ca="1">SUM(C20:C651)</f>
        <v>46864682</v>
      </c>
      <c r="D15" s="22">
        <f t="array" aca="1" ref="D15" ca="1">SUM($C20:$C651*$M20:$M651*D20:D651)/$M15</f>
        <v>0.19620889991875817</v>
      </c>
      <c r="E15" s="22">
        <f t="array" aca="1" ref="E15" ca="1">SUM($C20:$C651*$M20:$M651*E20:E651)/$M15</f>
        <v>0.25336721126595957</v>
      </c>
      <c r="F15" s="22">
        <f t="array" aca="1" ref="F15" ca="1">SUM($C20:$C651*$M20:$M651*F20:F651)/$M15</f>
        <v>0.10174256197860652</v>
      </c>
      <c r="G15" s="22">
        <f t="array" aca="1" ref="G15" ca="1">SUM($C20:$C651*$M20:$M651*G20:G651)/$M15</f>
        <v>0.21920785507228999</v>
      </c>
      <c r="H15" s="22">
        <f t="array" aca="1" ref="H15" ca="1">SUM($C20:$C651*$M20:$M651*H20:H651)/$M15</f>
        <v>9.1135156772909676E-2</v>
      </c>
      <c r="I15" s="22">
        <f t="array" aca="1" ref="I15" ca="1">SUM($C20:$C651*$M20:$M651*I20:I651)/$M15</f>
        <v>7.0876860932678934E-2</v>
      </c>
      <c r="J15" s="22">
        <f t="array" aca="1" ref="J15" ca="1">SUM($C20:$C651*$M20:$M651*J20:J651)/$M15</f>
        <v>3.9078871433218879E-2</v>
      </c>
      <c r="K15" s="22">
        <f t="array" aca="1" ref="K15" ca="1">SUM($C20:$C651*$M20:$M651*K20:K651)/$M15</f>
        <v>9.6647814456641227E-3</v>
      </c>
      <c r="L15" s="22">
        <f t="array" aca="1" ref="L15" ca="1">SUM($C20:$C651*$M20:$M651*L20:L651)/$M15</f>
        <v>1.8717801179914267E-2</v>
      </c>
      <c r="M15" s="23">
        <f t="array" aca="1" ref="M15" ca="1">SUM($C20:$C651*M20:M651)</f>
        <v>24199613.229243454</v>
      </c>
    </row>
    <row r="16" spans="2:13" x14ac:dyDescent="0.2">
      <c r="D16" s="19"/>
      <c r="E16" s="20"/>
      <c r="F16" s="19"/>
      <c r="G16" s="19"/>
      <c r="H16" s="19"/>
      <c r="I16" s="19"/>
      <c r="J16" s="19"/>
      <c r="M16" s="21"/>
    </row>
    <row r="17" spans="2:30" x14ac:dyDescent="0.2">
      <c r="B17" s="9" t="s">
        <v>730</v>
      </c>
      <c r="C17" s="7"/>
      <c r="D17" s="7"/>
      <c r="E17" s="7"/>
      <c r="F17" s="7"/>
      <c r="G17" s="7"/>
      <c r="H17" s="7"/>
      <c r="I17" s="7"/>
      <c r="J17" s="7"/>
      <c r="K17" s="7"/>
      <c r="L17" s="7"/>
      <c r="M17" s="7"/>
      <c r="N17" s="7"/>
      <c r="O17" s="7"/>
      <c r="Q17" s="9" t="s">
        <v>729</v>
      </c>
      <c r="R17" s="7"/>
      <c r="S17" s="7"/>
      <c r="T17" s="7"/>
      <c r="U17" s="7"/>
      <c r="V17" s="7"/>
      <c r="W17" s="7"/>
      <c r="X17" s="7"/>
      <c r="Y17" s="7"/>
      <c r="Z17" s="7"/>
      <c r="AA17" s="7"/>
    </row>
    <row r="18" spans="2:30" x14ac:dyDescent="0.2">
      <c r="D18" s="19"/>
    </row>
    <row r="19" spans="2:30" ht="38.25" customHeight="1" x14ac:dyDescent="0.2">
      <c r="B19" s="24" t="s">
        <v>473</v>
      </c>
      <c r="C19" s="24" t="s">
        <v>46</v>
      </c>
      <c r="D19" s="25" t="s">
        <v>1</v>
      </c>
      <c r="E19" s="25" t="s">
        <v>2</v>
      </c>
      <c r="F19" s="25" t="s">
        <v>3</v>
      </c>
      <c r="G19" s="25" t="s">
        <v>47</v>
      </c>
      <c r="H19" s="25" t="s">
        <v>6</v>
      </c>
      <c r="I19" s="25" t="s">
        <v>736</v>
      </c>
      <c r="J19" s="26" t="s">
        <v>681</v>
      </c>
      <c r="K19" s="26" t="s">
        <v>733</v>
      </c>
      <c r="L19" s="26" t="s">
        <v>719</v>
      </c>
      <c r="M19" s="26" t="s">
        <v>474</v>
      </c>
      <c r="N19" s="26" t="s">
        <v>728</v>
      </c>
      <c r="O19" s="26" t="s">
        <v>718</v>
      </c>
      <c r="Q19" s="24" t="s">
        <v>473</v>
      </c>
      <c r="R19" s="25" t="s">
        <v>1</v>
      </c>
      <c r="S19" s="25" t="s">
        <v>2</v>
      </c>
      <c r="T19" s="25" t="s">
        <v>3</v>
      </c>
      <c r="U19" s="25" t="s">
        <v>47</v>
      </c>
      <c r="V19" s="25" t="s">
        <v>6</v>
      </c>
      <c r="W19" s="25" t="s">
        <v>736</v>
      </c>
      <c r="X19" s="26" t="s">
        <v>681</v>
      </c>
      <c r="Y19" s="26" t="s">
        <v>733</v>
      </c>
      <c r="Z19" s="26" t="s">
        <v>719</v>
      </c>
      <c r="AA19" s="26" t="s">
        <v>727</v>
      </c>
    </row>
    <row r="20" spans="2:30" x14ac:dyDescent="0.2">
      <c r="B20" t="s">
        <v>48</v>
      </c>
      <c r="C20" s="13">
        <v>78569</v>
      </c>
      <c r="D20" s="18">
        <v>0.2384218161137244</v>
      </c>
      <c r="E20" s="18">
        <v>0.25835501651255649</v>
      </c>
      <c r="F20" s="18">
        <v>9.8714624483080368E-2</v>
      </c>
      <c r="G20" s="18">
        <v>0.22690168995649107</v>
      </c>
      <c r="H20" s="18">
        <v>9.6558489723404403E-2</v>
      </c>
      <c r="I20" s="18">
        <v>6.7402736105068195E-2</v>
      </c>
      <c r="J20" s="18">
        <v>0</v>
      </c>
      <c r="K20" s="18">
        <v>0</v>
      </c>
      <c r="L20" s="18">
        <v>1.3645627105675065E-2</v>
      </c>
      <c r="M20" s="17">
        <v>0.47776599638443129</v>
      </c>
      <c r="N20" s="17" t="s">
        <v>2</v>
      </c>
      <c r="O20" s="17" t="s">
        <v>2</v>
      </c>
      <c r="Q20" t="s">
        <v>48</v>
      </c>
      <c r="R20" s="17">
        <v>0.2384218161137244</v>
      </c>
      <c r="S20" s="17">
        <v>0.25835501651255649</v>
      </c>
      <c r="T20" s="17">
        <v>9.8714624483080368E-2</v>
      </c>
      <c r="U20" s="17">
        <v>0.22690168995649107</v>
      </c>
      <c r="V20" s="17">
        <v>9.6558489723404403E-2</v>
      </c>
      <c r="W20" s="17">
        <v>6.7402736105068195E-2</v>
      </c>
      <c r="X20" s="17">
        <v>0</v>
      </c>
      <c r="Y20" s="17">
        <v>0</v>
      </c>
      <c r="Z20" s="17">
        <v>1.3645627105675065E-2</v>
      </c>
      <c r="AA20" s="17" t="s">
        <v>2</v>
      </c>
      <c r="AD20" s="53"/>
    </row>
    <row r="21" spans="2:30" x14ac:dyDescent="0.2">
      <c r="B21" t="s">
        <v>49</v>
      </c>
      <c r="C21" s="13">
        <v>70986</v>
      </c>
      <c r="D21" s="18">
        <v>0.24860419242845058</v>
      </c>
      <c r="E21" s="18">
        <v>0.16748619862074254</v>
      </c>
      <c r="F21" s="18">
        <v>4.3293200558160022E-2</v>
      </c>
      <c r="G21" s="18">
        <v>0.35683500213289643</v>
      </c>
      <c r="H21" s="18">
        <v>6.2985083108485981E-2</v>
      </c>
      <c r="I21" s="18">
        <v>9.6926615005470229E-2</v>
      </c>
      <c r="J21" s="18">
        <v>0</v>
      </c>
      <c r="K21" s="18">
        <v>0</v>
      </c>
      <c r="L21" s="18">
        <v>2.3869708145794141E-2</v>
      </c>
      <c r="M21" s="17">
        <v>0.48055049173337427</v>
      </c>
      <c r="N21" s="17" t="s">
        <v>47</v>
      </c>
      <c r="O21" s="17" t="s">
        <v>1</v>
      </c>
      <c r="Q21" t="s">
        <v>49</v>
      </c>
      <c r="R21" s="17">
        <v>0.23427378457382797</v>
      </c>
      <c r="S21" s="17">
        <v>0.17770233038041475</v>
      </c>
      <c r="T21" s="17">
        <v>4.645568531416424E-2</v>
      </c>
      <c r="U21" s="17">
        <v>0.35449105912869999</v>
      </c>
      <c r="V21" s="17">
        <v>6.6280817451628629E-2</v>
      </c>
      <c r="W21" s="17">
        <v>9.6926615005470229E-2</v>
      </c>
      <c r="X21" s="17">
        <v>0</v>
      </c>
      <c r="Y21" s="17">
        <v>0</v>
      </c>
      <c r="Z21" s="17">
        <v>2.3869708145794141E-2</v>
      </c>
      <c r="AA21" s="17" t="s">
        <v>47</v>
      </c>
      <c r="AD21" s="53"/>
    </row>
    <row r="22" spans="2:30" x14ac:dyDescent="0.2">
      <c r="B22" t="s">
        <v>50</v>
      </c>
      <c r="C22" s="13">
        <v>74025</v>
      </c>
      <c r="D22" s="18">
        <v>0.2710456219446023</v>
      </c>
      <c r="E22" s="18">
        <v>0.34276957293657317</v>
      </c>
      <c r="F22" s="18">
        <v>7.8476945440616633E-2</v>
      </c>
      <c r="G22" s="18">
        <v>0.14857372595697838</v>
      </c>
      <c r="H22" s="18">
        <v>0.12169816663880237</v>
      </c>
      <c r="I22" s="18">
        <v>2.8938817469952072E-2</v>
      </c>
      <c r="J22" s="18">
        <v>0</v>
      </c>
      <c r="K22" s="18">
        <v>8.4971496124751009E-3</v>
      </c>
      <c r="L22" s="18">
        <v>0</v>
      </c>
      <c r="M22" s="17">
        <v>0.616860628349853</v>
      </c>
      <c r="N22" s="17" t="s">
        <v>2</v>
      </c>
      <c r="O22" s="17" t="s">
        <v>2</v>
      </c>
      <c r="Q22" t="s">
        <v>50</v>
      </c>
      <c r="R22" s="17">
        <v>0.2710456219446023</v>
      </c>
      <c r="S22" s="17">
        <v>0.34276957293657317</v>
      </c>
      <c r="T22" s="17">
        <v>7.8476945440616633E-2</v>
      </c>
      <c r="U22" s="17">
        <v>0.14857372595697838</v>
      </c>
      <c r="V22" s="17">
        <v>0.12169816663880237</v>
      </c>
      <c r="W22" s="17">
        <v>2.8938817469952072E-2</v>
      </c>
      <c r="X22" s="17">
        <v>0</v>
      </c>
      <c r="Y22" s="17">
        <v>8.4971496124751009E-3</v>
      </c>
      <c r="Z22" s="17">
        <v>0</v>
      </c>
      <c r="AA22" s="17" t="s">
        <v>2</v>
      </c>
      <c r="AD22" s="53"/>
    </row>
    <row r="23" spans="2:30" x14ac:dyDescent="0.2">
      <c r="B23" t="s">
        <v>51</v>
      </c>
      <c r="C23" s="13">
        <v>71653</v>
      </c>
      <c r="D23" s="18">
        <v>6.7086455817871621E-2</v>
      </c>
      <c r="E23" s="18">
        <v>0.36691287986847182</v>
      </c>
      <c r="F23" s="18">
        <v>9.0091388705945685E-3</v>
      </c>
      <c r="G23" s="18">
        <v>0.42625735228078609</v>
      </c>
      <c r="H23" s="18">
        <v>2.3806910525632781E-2</v>
      </c>
      <c r="I23" s="18">
        <v>9.8235930236419827E-2</v>
      </c>
      <c r="J23" s="18">
        <v>0</v>
      </c>
      <c r="K23" s="18">
        <v>0</v>
      </c>
      <c r="L23" s="18">
        <v>8.6913324002233904E-3</v>
      </c>
      <c r="M23" s="17">
        <v>0.54477241304726276</v>
      </c>
      <c r="N23" s="17" t="s">
        <v>47</v>
      </c>
      <c r="O23" s="17" t="s">
        <v>2</v>
      </c>
      <c r="Q23" t="s">
        <v>51</v>
      </c>
      <c r="R23" s="17">
        <v>0.17669767282912413</v>
      </c>
      <c r="S23" s="17">
        <v>0.27614657365154532</v>
      </c>
      <c r="T23" s="17">
        <v>3.3555565905273352E-2</v>
      </c>
      <c r="U23" s="17">
        <v>0.32945851649720798</v>
      </c>
      <c r="V23" s="17">
        <v>7.7214408480206095E-2</v>
      </c>
      <c r="W23" s="17">
        <v>9.8235930236419827E-2</v>
      </c>
      <c r="X23" s="17">
        <v>0</v>
      </c>
      <c r="Y23" s="17">
        <v>0</v>
      </c>
      <c r="Z23" s="17">
        <v>8.6913324002233904E-3</v>
      </c>
      <c r="AA23" s="17" t="s">
        <v>47</v>
      </c>
      <c r="AD23" s="53"/>
    </row>
    <row r="24" spans="2:30" x14ac:dyDescent="0.2">
      <c r="B24" t="s">
        <v>52</v>
      </c>
      <c r="C24" s="13">
        <v>77929</v>
      </c>
      <c r="D24" s="18">
        <v>0.32136212051986157</v>
      </c>
      <c r="E24" s="18">
        <v>0.16497353759927258</v>
      </c>
      <c r="F24" s="18">
        <v>0.1443407911622423</v>
      </c>
      <c r="G24" s="18">
        <v>0.18077797467392273</v>
      </c>
      <c r="H24" s="18">
        <v>0.1070153450653623</v>
      </c>
      <c r="I24" s="18">
        <v>6.5873452987528128E-2</v>
      </c>
      <c r="J24" s="18">
        <v>0</v>
      </c>
      <c r="K24" s="18">
        <v>0</v>
      </c>
      <c r="L24" s="18">
        <v>1.5656777991810523E-2</v>
      </c>
      <c r="M24" s="17">
        <v>0.5894769034750964</v>
      </c>
      <c r="N24" s="17" t="s">
        <v>1</v>
      </c>
      <c r="O24" s="17" t="s">
        <v>1</v>
      </c>
      <c r="Q24" t="s">
        <v>52</v>
      </c>
      <c r="R24" s="17">
        <v>0.32136212051986157</v>
      </c>
      <c r="S24" s="17">
        <v>0.16497353759927258</v>
      </c>
      <c r="T24" s="17">
        <v>0.1443407911622423</v>
      </c>
      <c r="U24" s="17">
        <v>0.18077797467392273</v>
      </c>
      <c r="V24" s="17">
        <v>0.1070153450653623</v>
      </c>
      <c r="W24" s="17">
        <v>6.5873452987528128E-2</v>
      </c>
      <c r="X24" s="17">
        <v>0</v>
      </c>
      <c r="Y24" s="17">
        <v>0</v>
      </c>
      <c r="Z24" s="17">
        <v>1.5656777991810523E-2</v>
      </c>
      <c r="AA24" s="17" t="s">
        <v>1</v>
      </c>
      <c r="AD24" s="53"/>
    </row>
    <row r="25" spans="2:30" x14ac:dyDescent="0.2">
      <c r="B25" t="s">
        <v>53</v>
      </c>
      <c r="C25" s="13">
        <v>68958</v>
      </c>
      <c r="D25" s="18">
        <v>8.7727972505377241E-2</v>
      </c>
      <c r="E25" s="18">
        <v>0.16940859021886476</v>
      </c>
      <c r="F25" s="18">
        <v>3.0305438421642888E-2</v>
      </c>
      <c r="G25" s="18">
        <v>0.4025870153979545</v>
      </c>
      <c r="H25" s="18">
        <v>5.0857961584869521E-2</v>
      </c>
      <c r="I25" s="18">
        <v>0.17847900864034857</v>
      </c>
      <c r="J25" s="18">
        <v>0</v>
      </c>
      <c r="K25" s="18">
        <v>8.0634013230942381E-2</v>
      </c>
      <c r="L25" s="18">
        <v>0</v>
      </c>
      <c r="M25" s="17">
        <v>0.53633557567454448</v>
      </c>
      <c r="N25" s="17" t="s">
        <v>47</v>
      </c>
      <c r="O25" s="17" t="s">
        <v>47</v>
      </c>
      <c r="Q25" t="s">
        <v>53</v>
      </c>
      <c r="R25" s="17">
        <v>8.7727972505377241E-2</v>
      </c>
      <c r="S25" s="17">
        <v>0.16940859021886476</v>
      </c>
      <c r="T25" s="17">
        <v>3.0305438421642888E-2</v>
      </c>
      <c r="U25" s="17">
        <v>0.4025870153979545</v>
      </c>
      <c r="V25" s="17">
        <v>5.0857961584869521E-2</v>
      </c>
      <c r="W25" s="17">
        <v>0.17847900864034857</v>
      </c>
      <c r="X25" s="17">
        <v>0</v>
      </c>
      <c r="Y25" s="17">
        <v>8.0634013230942381E-2</v>
      </c>
      <c r="Z25" s="17">
        <v>0</v>
      </c>
      <c r="AA25" s="17" t="s">
        <v>47</v>
      </c>
      <c r="AD25" s="53"/>
    </row>
    <row r="26" spans="2:30" x14ac:dyDescent="0.2">
      <c r="B26" t="s">
        <v>54</v>
      </c>
      <c r="C26" s="13">
        <v>76212</v>
      </c>
      <c r="D26" s="18">
        <v>0.23817874738160963</v>
      </c>
      <c r="E26" s="18">
        <v>0.21228869898114797</v>
      </c>
      <c r="F26" s="18">
        <v>7.5264893975319727E-2</v>
      </c>
      <c r="G26" s="18">
        <v>0.23880615646700531</v>
      </c>
      <c r="H26" s="18">
        <v>0.1214512555129013</v>
      </c>
      <c r="I26" s="18">
        <v>9.0034534712903583E-2</v>
      </c>
      <c r="J26" s="18">
        <v>0</v>
      </c>
      <c r="K26" s="18">
        <v>0</v>
      </c>
      <c r="L26" s="18">
        <v>2.3975712969112491E-2</v>
      </c>
      <c r="M26" s="17">
        <v>0.48311716316259012</v>
      </c>
      <c r="N26" s="17" t="s">
        <v>47</v>
      </c>
      <c r="O26" s="17" t="s">
        <v>2</v>
      </c>
      <c r="Q26" t="s">
        <v>54</v>
      </c>
      <c r="R26" s="17">
        <v>0.23817874738160963</v>
      </c>
      <c r="S26" s="17">
        <v>0.21228869898114797</v>
      </c>
      <c r="T26" s="17">
        <v>7.5264893975319727E-2</v>
      </c>
      <c r="U26" s="17">
        <v>0.23880615646700531</v>
      </c>
      <c r="V26" s="17">
        <v>0.1214512555129013</v>
      </c>
      <c r="W26" s="17">
        <v>9.0034534712903583E-2</v>
      </c>
      <c r="X26" s="17">
        <v>0</v>
      </c>
      <c r="Y26" s="17">
        <v>0</v>
      </c>
      <c r="Z26" s="17">
        <v>2.3975712969112491E-2</v>
      </c>
      <c r="AA26" s="17" t="s">
        <v>47</v>
      </c>
      <c r="AD26" s="53"/>
    </row>
    <row r="27" spans="2:30" x14ac:dyDescent="0.2">
      <c r="B27" t="s">
        <v>705</v>
      </c>
      <c r="C27" s="13">
        <v>71258</v>
      </c>
      <c r="D27" s="18">
        <v>3.6596033388980896E-2</v>
      </c>
      <c r="E27" s="18">
        <v>0.40474226751864884</v>
      </c>
      <c r="F27" s="18">
        <v>7.4231114148624912E-3</v>
      </c>
      <c r="G27" s="18">
        <v>0.35642104991238199</v>
      </c>
      <c r="H27" s="18">
        <v>3.1983009056028897E-2</v>
      </c>
      <c r="I27" s="18">
        <v>0.1219742723386369</v>
      </c>
      <c r="J27" s="18">
        <v>0</v>
      </c>
      <c r="K27" s="18">
        <v>4.0860256370460105E-2</v>
      </c>
      <c r="L27" s="18">
        <v>0</v>
      </c>
      <c r="M27" s="17">
        <v>0.43443428790229421</v>
      </c>
      <c r="N27" s="17" t="s">
        <v>2</v>
      </c>
      <c r="O27" s="17" t="s">
        <v>2</v>
      </c>
      <c r="Q27" t="s">
        <v>705</v>
      </c>
      <c r="R27" s="17">
        <v>9.817729963502074E-2</v>
      </c>
      <c r="S27" s="17">
        <v>0.30513402118934996</v>
      </c>
      <c r="T27" s="17">
        <v>2.85140648658865E-2</v>
      </c>
      <c r="U27" s="17">
        <v>0.2989476275569975</v>
      </c>
      <c r="V27" s="17">
        <v>0.10639245804364843</v>
      </c>
      <c r="W27" s="17">
        <v>0.1219742723386369</v>
      </c>
      <c r="X27" s="17">
        <v>0</v>
      </c>
      <c r="Y27" s="17">
        <v>4.0860256370460105E-2</v>
      </c>
      <c r="Z27" s="17">
        <v>0</v>
      </c>
      <c r="AA27" s="17" t="s">
        <v>2</v>
      </c>
      <c r="AD27" s="53"/>
    </row>
    <row r="28" spans="2:30" x14ac:dyDescent="0.2">
      <c r="B28" t="s">
        <v>55</v>
      </c>
      <c r="C28" s="13">
        <v>78712</v>
      </c>
      <c r="D28" s="18">
        <v>0.2386204052921066</v>
      </c>
      <c r="E28" s="18">
        <v>0.21589539007342598</v>
      </c>
      <c r="F28" s="18">
        <v>0.21509837449071001</v>
      </c>
      <c r="G28" s="18">
        <v>0.17849447452661418</v>
      </c>
      <c r="H28" s="18">
        <v>8.890687819799821E-2</v>
      </c>
      <c r="I28" s="18">
        <v>4.5720483839428928E-2</v>
      </c>
      <c r="J28" s="18">
        <v>0</v>
      </c>
      <c r="K28" s="18">
        <v>1.4095285897363249E-2</v>
      </c>
      <c r="L28" s="18">
        <v>3.1687076823529773E-3</v>
      </c>
      <c r="M28" s="17">
        <v>0.50138910514488411</v>
      </c>
      <c r="N28" s="17" t="s">
        <v>1</v>
      </c>
      <c r="O28" s="17" t="s">
        <v>2</v>
      </c>
      <c r="Q28" t="s">
        <v>55</v>
      </c>
      <c r="R28" s="17">
        <v>0.2386204052921066</v>
      </c>
      <c r="S28" s="17">
        <v>0.21589539007342598</v>
      </c>
      <c r="T28" s="17">
        <v>0.21509837449071001</v>
      </c>
      <c r="U28" s="17">
        <v>0.17849447452661418</v>
      </c>
      <c r="V28" s="17">
        <v>8.890687819799821E-2</v>
      </c>
      <c r="W28" s="17">
        <v>4.5720483839428928E-2</v>
      </c>
      <c r="X28" s="17">
        <v>0</v>
      </c>
      <c r="Y28" s="17">
        <v>1.4095285897363249E-2</v>
      </c>
      <c r="Z28" s="17">
        <v>3.1687076823529773E-3</v>
      </c>
      <c r="AA28" s="17" t="s">
        <v>1</v>
      </c>
      <c r="AD28" s="53"/>
    </row>
    <row r="29" spans="2:30" x14ac:dyDescent="0.2">
      <c r="B29" t="s">
        <v>56</v>
      </c>
      <c r="C29" s="13">
        <v>73194</v>
      </c>
      <c r="D29" s="18">
        <v>0.29399032553008825</v>
      </c>
      <c r="E29" s="18">
        <v>0.25928880018626715</v>
      </c>
      <c r="F29" s="18">
        <v>6.8328620533376683E-2</v>
      </c>
      <c r="G29" s="18">
        <v>0.21262518825417676</v>
      </c>
      <c r="H29" s="18">
        <v>9.9474786952511829E-2</v>
      </c>
      <c r="I29" s="18">
        <v>4.7167560248762563E-2</v>
      </c>
      <c r="J29" s="18">
        <v>0</v>
      </c>
      <c r="K29" s="18">
        <v>0</v>
      </c>
      <c r="L29" s="18">
        <v>1.912471829481684E-2</v>
      </c>
      <c r="M29" s="17">
        <v>0.55524204406055278</v>
      </c>
      <c r="N29" s="17" t="s">
        <v>1</v>
      </c>
      <c r="O29" s="17" t="s">
        <v>2</v>
      </c>
      <c r="Q29" t="s">
        <v>56</v>
      </c>
      <c r="R29" s="17">
        <v>0.29399032553008825</v>
      </c>
      <c r="S29" s="17">
        <v>0.25928880018626715</v>
      </c>
      <c r="T29" s="17">
        <v>6.8328620533376683E-2</v>
      </c>
      <c r="U29" s="17">
        <v>0.21262518825417676</v>
      </c>
      <c r="V29" s="17">
        <v>9.9474786952511829E-2</v>
      </c>
      <c r="W29" s="17">
        <v>4.7167560248762563E-2</v>
      </c>
      <c r="X29" s="17">
        <v>0</v>
      </c>
      <c r="Y29" s="17">
        <v>0</v>
      </c>
      <c r="Z29" s="17">
        <v>1.912471829481684E-2</v>
      </c>
      <c r="AA29" s="17" t="s">
        <v>1</v>
      </c>
      <c r="AD29" s="21"/>
    </row>
    <row r="30" spans="2:30" x14ac:dyDescent="0.2">
      <c r="B30" t="s">
        <v>57</v>
      </c>
      <c r="C30" s="13">
        <v>80608</v>
      </c>
      <c r="D30" s="18">
        <v>9.5521255278082473E-2</v>
      </c>
      <c r="E30" s="18">
        <v>0.26365292109550004</v>
      </c>
      <c r="F30" s="18">
        <v>2.3557976896764827E-2</v>
      </c>
      <c r="G30" s="18">
        <v>0.23728162489632318</v>
      </c>
      <c r="H30" s="18">
        <v>0.1850139626241695</v>
      </c>
      <c r="I30" s="18">
        <v>0.11248513946147221</v>
      </c>
      <c r="J30" s="18">
        <v>0</v>
      </c>
      <c r="K30" s="18">
        <v>6.1744542773478385E-2</v>
      </c>
      <c r="L30" s="18">
        <v>2.0742576974209351E-2</v>
      </c>
      <c r="M30" s="17">
        <v>0.38894633787418442</v>
      </c>
      <c r="N30" s="17" t="s">
        <v>2</v>
      </c>
      <c r="O30" s="17" t="s">
        <v>2</v>
      </c>
      <c r="Q30" t="s">
        <v>57</v>
      </c>
      <c r="R30" s="17">
        <v>9.6093103694923229E-2</v>
      </c>
      <c r="S30" s="17">
        <v>0.26223618055677367</v>
      </c>
      <c r="T30" s="17">
        <v>2.3724465568404084E-2</v>
      </c>
      <c r="U30" s="17">
        <v>0.23672418264749487</v>
      </c>
      <c r="V30" s="17">
        <v>0.1862498083232442</v>
      </c>
      <c r="W30" s="17">
        <v>0.11248513946147221</v>
      </c>
      <c r="X30" s="17">
        <v>0</v>
      </c>
      <c r="Y30" s="17">
        <v>6.1744542773478385E-2</v>
      </c>
      <c r="Z30" s="17">
        <v>2.0742576974209351E-2</v>
      </c>
      <c r="AA30" s="17" t="s">
        <v>2</v>
      </c>
      <c r="AD30" s="21"/>
    </row>
    <row r="31" spans="2:30" x14ac:dyDescent="0.2">
      <c r="B31" t="s">
        <v>482</v>
      </c>
      <c r="C31" s="13">
        <v>78039</v>
      </c>
      <c r="D31" s="18">
        <v>3.4051828401609752E-2</v>
      </c>
      <c r="E31" s="18">
        <v>0.40729797383104893</v>
      </c>
      <c r="F31" s="18">
        <v>8.7766952046696295E-3</v>
      </c>
      <c r="G31" s="18">
        <v>0.36918561785766063</v>
      </c>
      <c r="H31" s="18">
        <v>2.3926002091015607E-2</v>
      </c>
      <c r="I31" s="18">
        <v>0.13528252292487139</v>
      </c>
      <c r="J31" s="18">
        <v>0</v>
      </c>
      <c r="K31" s="18">
        <v>0</v>
      </c>
      <c r="L31" s="18">
        <v>2.1479359689124129E-2</v>
      </c>
      <c r="M31" s="17">
        <v>0.43269912453621562</v>
      </c>
      <c r="N31" s="17" t="s">
        <v>2</v>
      </c>
      <c r="O31" s="17" t="s">
        <v>2</v>
      </c>
      <c r="Q31" t="s">
        <v>482</v>
      </c>
      <c r="R31" s="17">
        <v>9.1351882991553002E-2</v>
      </c>
      <c r="S31" s="17">
        <v>0.32282914008373026</v>
      </c>
      <c r="T31" s="17">
        <v>3.3713525553853048E-2</v>
      </c>
      <c r="U31" s="17">
        <v>0.31575299086092196</v>
      </c>
      <c r="V31" s="17">
        <v>7.9590577895946271E-2</v>
      </c>
      <c r="W31" s="17">
        <v>0.13528252292487139</v>
      </c>
      <c r="X31" s="17">
        <v>0</v>
      </c>
      <c r="Y31" s="17">
        <v>0</v>
      </c>
      <c r="Z31" s="17">
        <v>2.1479359689124129E-2</v>
      </c>
      <c r="AA31" s="17" t="s">
        <v>2</v>
      </c>
      <c r="AD31" s="21"/>
    </row>
    <row r="32" spans="2:30" x14ac:dyDescent="0.2">
      <c r="B32" t="s">
        <v>483</v>
      </c>
      <c r="C32" s="13">
        <v>75802</v>
      </c>
      <c r="D32" s="18">
        <v>3.5298710938323249E-2</v>
      </c>
      <c r="E32" s="18">
        <v>0.36400648477344016</v>
      </c>
      <c r="F32" s="18">
        <v>7.7952547832219055E-3</v>
      </c>
      <c r="G32" s="18">
        <v>0.40088029615388743</v>
      </c>
      <c r="H32" s="18">
        <v>2.1754200653975306E-2</v>
      </c>
      <c r="I32" s="18">
        <v>0.14941937091811144</v>
      </c>
      <c r="J32" s="18">
        <v>0</v>
      </c>
      <c r="K32" s="18">
        <v>0</v>
      </c>
      <c r="L32" s="18">
        <v>2.0845681779040566E-2</v>
      </c>
      <c r="M32" s="17">
        <v>0.43146693423162064</v>
      </c>
      <c r="N32" s="17" t="s">
        <v>47</v>
      </c>
      <c r="O32" s="17" t="s">
        <v>2</v>
      </c>
      <c r="Q32" t="s">
        <v>483</v>
      </c>
      <c r="R32" s="17">
        <v>9.4696932962281669E-2</v>
      </c>
      <c r="S32" s="17">
        <v>0.28644148041013828</v>
      </c>
      <c r="T32" s="17">
        <v>2.9943562491850186E-2</v>
      </c>
      <c r="U32" s="17">
        <v>0.34628695746232602</v>
      </c>
      <c r="V32" s="17">
        <v>7.2366013976251864E-2</v>
      </c>
      <c r="W32" s="17">
        <v>0.14941937091811144</v>
      </c>
      <c r="X32" s="17">
        <v>0</v>
      </c>
      <c r="Y32" s="17">
        <v>0</v>
      </c>
      <c r="Z32" s="17">
        <v>2.0845681779040566E-2</v>
      </c>
      <c r="AA32" s="17" t="s">
        <v>47</v>
      </c>
      <c r="AD32" s="21"/>
    </row>
    <row r="33" spans="2:30" x14ac:dyDescent="0.2">
      <c r="B33" t="s">
        <v>58</v>
      </c>
      <c r="C33" s="13">
        <v>75100</v>
      </c>
      <c r="D33" s="18">
        <v>0.24025279259162394</v>
      </c>
      <c r="E33" s="18">
        <v>0.30149967632344576</v>
      </c>
      <c r="F33" s="18">
        <v>3.2101537235441131E-2</v>
      </c>
      <c r="G33" s="18">
        <v>0.2824893200118988</v>
      </c>
      <c r="H33" s="18">
        <v>8.2163932808060641E-2</v>
      </c>
      <c r="I33" s="18">
        <v>5.4654829564374195E-2</v>
      </c>
      <c r="J33" s="18">
        <v>0</v>
      </c>
      <c r="K33" s="18">
        <v>0</v>
      </c>
      <c r="L33" s="18">
        <v>6.8379114651556027E-3</v>
      </c>
      <c r="M33" s="17">
        <v>0.50813126235957806</v>
      </c>
      <c r="N33" s="17" t="s">
        <v>2</v>
      </c>
      <c r="O33" s="17" t="s">
        <v>2</v>
      </c>
      <c r="Q33" t="s">
        <v>58</v>
      </c>
      <c r="R33" s="17">
        <v>0.24025279259162394</v>
      </c>
      <c r="S33" s="17">
        <v>0.30149967632344576</v>
      </c>
      <c r="T33" s="17">
        <v>3.2101537235441131E-2</v>
      </c>
      <c r="U33" s="17">
        <v>0.2824893200118988</v>
      </c>
      <c r="V33" s="17">
        <v>8.2163932808060641E-2</v>
      </c>
      <c r="W33" s="17">
        <v>5.4654829564374195E-2</v>
      </c>
      <c r="X33" s="17">
        <v>0</v>
      </c>
      <c r="Y33" s="17">
        <v>0</v>
      </c>
      <c r="Z33" s="17">
        <v>6.8379114651556027E-3</v>
      </c>
      <c r="AA33" s="17" t="s">
        <v>2</v>
      </c>
      <c r="AD33" s="21"/>
    </row>
    <row r="34" spans="2:30" x14ac:dyDescent="0.2">
      <c r="B34" t="s">
        <v>59</v>
      </c>
      <c r="C34" s="13">
        <v>76109</v>
      </c>
      <c r="D34" s="18">
        <v>0.39302439849521653</v>
      </c>
      <c r="E34" s="18">
        <v>0.10132340157686784</v>
      </c>
      <c r="F34" s="18">
        <v>1.714205475365084E-2</v>
      </c>
      <c r="G34" s="18">
        <v>0.34232798875327192</v>
      </c>
      <c r="H34" s="18">
        <v>5.2798492842572375E-2</v>
      </c>
      <c r="I34" s="18">
        <v>7.9410395488122495E-2</v>
      </c>
      <c r="J34" s="18">
        <v>0</v>
      </c>
      <c r="K34" s="18">
        <v>0</v>
      </c>
      <c r="L34" s="18">
        <v>1.3973268090298082E-2</v>
      </c>
      <c r="M34" s="17">
        <v>0.48052207359342092</v>
      </c>
      <c r="N34" s="17" t="s">
        <v>1</v>
      </c>
      <c r="O34" s="17" t="s">
        <v>1</v>
      </c>
      <c r="Q34" t="s">
        <v>59</v>
      </c>
      <c r="R34" s="17">
        <v>0.28119029874117807</v>
      </c>
      <c r="S34" s="17">
        <v>0.1801059232590454</v>
      </c>
      <c r="T34" s="17">
        <v>3.5561642038193245E-2</v>
      </c>
      <c r="U34" s="17">
        <v>0.32482812867579236</v>
      </c>
      <c r="V34" s="17">
        <v>8.4930343707370431E-2</v>
      </c>
      <c r="W34" s="17">
        <v>7.9410395488122495E-2</v>
      </c>
      <c r="X34" s="17">
        <v>0</v>
      </c>
      <c r="Y34" s="17">
        <v>0</v>
      </c>
      <c r="Z34" s="17">
        <v>1.3973268090298082E-2</v>
      </c>
      <c r="AA34" s="17" t="s">
        <v>47</v>
      </c>
      <c r="AD34" s="21"/>
    </row>
    <row r="35" spans="2:30" x14ac:dyDescent="0.2">
      <c r="B35" t="s">
        <v>60</v>
      </c>
      <c r="C35" s="13">
        <v>73673</v>
      </c>
      <c r="D35" s="18">
        <v>0.17779680144519608</v>
      </c>
      <c r="E35" s="18">
        <v>0.16688035865421533</v>
      </c>
      <c r="F35" s="18">
        <v>2.8986984699365833E-2</v>
      </c>
      <c r="G35" s="18">
        <v>0.38389819382333606</v>
      </c>
      <c r="H35" s="18">
        <v>6.2582232533571008E-2</v>
      </c>
      <c r="I35" s="18">
        <v>0.13179528972035978</v>
      </c>
      <c r="J35" s="18">
        <v>0</v>
      </c>
      <c r="K35" s="18">
        <v>0</v>
      </c>
      <c r="L35" s="18">
        <v>4.8060139123955875E-2</v>
      </c>
      <c r="M35" s="17">
        <v>0.51916130792259185</v>
      </c>
      <c r="N35" s="17" t="s">
        <v>47</v>
      </c>
      <c r="O35" s="17" t="s">
        <v>47</v>
      </c>
      <c r="Q35" t="s">
        <v>60</v>
      </c>
      <c r="R35" s="17">
        <v>0.17779680144519608</v>
      </c>
      <c r="S35" s="17">
        <v>0.16688035865421533</v>
      </c>
      <c r="T35" s="17">
        <v>2.8986984699365833E-2</v>
      </c>
      <c r="U35" s="17">
        <v>0.38389819382333606</v>
      </c>
      <c r="V35" s="17">
        <v>6.2582232533571008E-2</v>
      </c>
      <c r="W35" s="17">
        <v>0.13179528972035978</v>
      </c>
      <c r="X35" s="17">
        <v>0</v>
      </c>
      <c r="Y35" s="17">
        <v>0</v>
      </c>
      <c r="Z35" s="17">
        <v>4.8060139123955875E-2</v>
      </c>
      <c r="AA35" s="17" t="s">
        <v>47</v>
      </c>
      <c r="AD35" s="21"/>
    </row>
    <row r="36" spans="2:30" x14ac:dyDescent="0.2">
      <c r="B36" t="s">
        <v>61</v>
      </c>
      <c r="C36" s="13">
        <v>79534</v>
      </c>
      <c r="D36" s="18">
        <v>0.23914871437503293</v>
      </c>
      <c r="E36" s="18">
        <v>0.26887204854989905</v>
      </c>
      <c r="F36" s="18">
        <v>8.562110590118914E-2</v>
      </c>
      <c r="G36" s="18">
        <v>0.20701161935515444</v>
      </c>
      <c r="H36" s="18">
        <v>0.11674866815522561</v>
      </c>
      <c r="I36" s="18">
        <v>6.574695176359352E-2</v>
      </c>
      <c r="J36" s="18">
        <v>0</v>
      </c>
      <c r="K36" s="18">
        <v>0</v>
      </c>
      <c r="L36" s="18">
        <v>1.6850891899905528E-2</v>
      </c>
      <c r="M36" s="17">
        <v>0.4908045094478225</v>
      </c>
      <c r="N36" s="17" t="s">
        <v>2</v>
      </c>
      <c r="O36" s="17" t="s">
        <v>2</v>
      </c>
      <c r="Q36" t="s">
        <v>61</v>
      </c>
      <c r="R36" s="17">
        <v>0.23914871437503293</v>
      </c>
      <c r="S36" s="17">
        <v>0.26887204854989905</v>
      </c>
      <c r="T36" s="17">
        <v>8.562110590118914E-2</v>
      </c>
      <c r="U36" s="17">
        <v>0.20701161935515444</v>
      </c>
      <c r="V36" s="17">
        <v>0.11674866815522561</v>
      </c>
      <c r="W36" s="17">
        <v>6.574695176359352E-2</v>
      </c>
      <c r="X36" s="17">
        <v>0</v>
      </c>
      <c r="Y36" s="17">
        <v>0</v>
      </c>
      <c r="Z36" s="17">
        <v>1.6850891899905528E-2</v>
      </c>
      <c r="AA36" s="17" t="s">
        <v>2</v>
      </c>
      <c r="AD36" s="21"/>
    </row>
    <row r="37" spans="2:30" x14ac:dyDescent="0.2">
      <c r="B37" t="s">
        <v>62</v>
      </c>
      <c r="C37" s="13">
        <v>78174</v>
      </c>
      <c r="D37" s="18">
        <v>0.13994115447337069</v>
      </c>
      <c r="E37" s="18">
        <v>0.32064412880924398</v>
      </c>
      <c r="F37" s="18">
        <v>2.7265172107292433E-2</v>
      </c>
      <c r="G37" s="18">
        <v>0.37372666342879129</v>
      </c>
      <c r="H37" s="18">
        <v>5.6859364988403147E-2</v>
      </c>
      <c r="I37" s="18">
        <v>7.4994828801583313E-2</v>
      </c>
      <c r="J37" s="18">
        <v>0</v>
      </c>
      <c r="K37" s="18">
        <v>0</v>
      </c>
      <c r="L37" s="18">
        <v>6.5686873913151636E-3</v>
      </c>
      <c r="M37" s="17">
        <v>0.47240520910909356</v>
      </c>
      <c r="N37" s="17" t="s">
        <v>47</v>
      </c>
      <c r="O37" s="17" t="s">
        <v>2</v>
      </c>
      <c r="Q37" t="s">
        <v>62</v>
      </c>
      <c r="R37" s="17">
        <v>0.19827108429799989</v>
      </c>
      <c r="S37" s="17">
        <v>0.27172225589903565</v>
      </c>
      <c r="T37" s="17">
        <v>4.1748711071501486E-2</v>
      </c>
      <c r="U37" s="17">
        <v>0.3220786738604261</v>
      </c>
      <c r="V37" s="17">
        <v>8.4615758678138447E-2</v>
      </c>
      <c r="W37" s="17">
        <v>7.4994828801583313E-2</v>
      </c>
      <c r="X37" s="17">
        <v>0</v>
      </c>
      <c r="Y37" s="17">
        <v>0</v>
      </c>
      <c r="Z37" s="17">
        <v>6.5686873913151636E-3</v>
      </c>
      <c r="AA37" s="17" t="s">
        <v>47</v>
      </c>
      <c r="AD37" s="21"/>
    </row>
    <row r="38" spans="2:30" x14ac:dyDescent="0.2">
      <c r="B38" t="s">
        <v>63</v>
      </c>
      <c r="C38" s="13">
        <v>69656</v>
      </c>
      <c r="D38" s="18">
        <v>0.1373818449332122</v>
      </c>
      <c r="E38" s="18">
        <v>0.18209462764218085</v>
      </c>
      <c r="F38" s="18">
        <v>0.37607862796884794</v>
      </c>
      <c r="G38" s="18">
        <v>0.10077718873794081</v>
      </c>
      <c r="H38" s="18">
        <v>0.12656242921621186</v>
      </c>
      <c r="I38" s="18">
        <v>3.989919184955331E-2</v>
      </c>
      <c r="J38" s="18">
        <v>0</v>
      </c>
      <c r="K38" s="18">
        <v>3.9380582696604827E-3</v>
      </c>
      <c r="L38" s="18">
        <v>3.3268031382392683E-2</v>
      </c>
      <c r="M38" s="17">
        <v>0.60368022020850765</v>
      </c>
      <c r="N38" s="17" t="s">
        <v>3</v>
      </c>
      <c r="O38" s="17" t="s">
        <v>3</v>
      </c>
      <c r="Q38" t="s">
        <v>63</v>
      </c>
      <c r="R38" s="17">
        <v>0.1373818449332122</v>
      </c>
      <c r="S38" s="17">
        <v>0.18209462764218085</v>
      </c>
      <c r="T38" s="17">
        <v>0.37607862796884794</v>
      </c>
      <c r="U38" s="17">
        <v>0.10077718873794081</v>
      </c>
      <c r="V38" s="17">
        <v>0.12656242921621186</v>
      </c>
      <c r="W38" s="17">
        <v>3.989919184955331E-2</v>
      </c>
      <c r="X38" s="17">
        <v>0</v>
      </c>
      <c r="Y38" s="17">
        <v>3.9380582696604827E-3</v>
      </c>
      <c r="Z38" s="17">
        <v>3.3268031382392683E-2</v>
      </c>
      <c r="AA38" s="17" t="s">
        <v>3</v>
      </c>
      <c r="AD38" s="21"/>
    </row>
    <row r="39" spans="2:30" x14ac:dyDescent="0.2">
      <c r="B39" t="s">
        <v>64</v>
      </c>
      <c r="C39" s="13">
        <v>73388</v>
      </c>
      <c r="D39" s="18">
        <v>0.16852388203425486</v>
      </c>
      <c r="E39" s="18">
        <v>0.3708306823548968</v>
      </c>
      <c r="F39" s="18">
        <v>8.4074232789669481E-2</v>
      </c>
      <c r="G39" s="18">
        <v>0.12009721594788146</v>
      </c>
      <c r="H39" s="18">
        <v>0.18168961028960423</v>
      </c>
      <c r="I39" s="18">
        <v>4.6632210794110319E-2</v>
      </c>
      <c r="J39" s="18">
        <v>0</v>
      </c>
      <c r="K39" s="18">
        <v>1.1105083580238611E-2</v>
      </c>
      <c r="L39" s="18">
        <v>1.7047082209344238E-2</v>
      </c>
      <c r="M39" s="17">
        <v>0.54861490930879309</v>
      </c>
      <c r="N39" s="17" t="s">
        <v>2</v>
      </c>
      <c r="O39" s="17" t="s">
        <v>2</v>
      </c>
      <c r="Q39" t="s">
        <v>64</v>
      </c>
      <c r="R39" s="17">
        <v>0.16852388203425486</v>
      </c>
      <c r="S39" s="17">
        <v>0.3708306823548968</v>
      </c>
      <c r="T39" s="17">
        <v>8.4074232789669481E-2</v>
      </c>
      <c r="U39" s="17">
        <v>0.12009721594788146</v>
      </c>
      <c r="V39" s="17">
        <v>0.18168961028960423</v>
      </c>
      <c r="W39" s="17">
        <v>4.6632210794110319E-2</v>
      </c>
      <c r="X39" s="17">
        <v>0</v>
      </c>
      <c r="Y39" s="17">
        <v>1.1105083580238611E-2</v>
      </c>
      <c r="Z39" s="17">
        <v>1.7047082209344238E-2</v>
      </c>
      <c r="AA39" s="17" t="s">
        <v>2</v>
      </c>
      <c r="AD39" s="21"/>
    </row>
    <row r="40" spans="2:30" x14ac:dyDescent="0.2">
      <c r="B40" t="s">
        <v>65</v>
      </c>
      <c r="C40" s="13">
        <v>73355</v>
      </c>
      <c r="D40" s="18">
        <v>0.3127892994843543</v>
      </c>
      <c r="E40" s="18">
        <v>0.11975649195505469</v>
      </c>
      <c r="F40" s="18">
        <v>0.18856159493695024</v>
      </c>
      <c r="G40" s="18">
        <v>0.20484146902537509</v>
      </c>
      <c r="H40" s="18">
        <v>7.1695991909084697E-2</v>
      </c>
      <c r="I40" s="18">
        <v>7.2264663764577131E-2</v>
      </c>
      <c r="J40" s="18">
        <v>0</v>
      </c>
      <c r="K40" s="18">
        <v>0</v>
      </c>
      <c r="L40" s="18">
        <v>3.0090488924603878E-2</v>
      </c>
      <c r="M40" s="17">
        <v>0.56872527912133641</v>
      </c>
      <c r="N40" s="17" t="s">
        <v>1</v>
      </c>
      <c r="O40" s="17" t="s">
        <v>1</v>
      </c>
      <c r="Q40" t="s">
        <v>65</v>
      </c>
      <c r="R40" s="17">
        <v>0.3127892994843543</v>
      </c>
      <c r="S40" s="17">
        <v>0.11975649195505469</v>
      </c>
      <c r="T40" s="17">
        <v>0.18856159493695024</v>
      </c>
      <c r="U40" s="17">
        <v>0.20484146902537509</v>
      </c>
      <c r="V40" s="17">
        <v>7.1695991909084697E-2</v>
      </c>
      <c r="W40" s="17">
        <v>7.2264663764577131E-2</v>
      </c>
      <c r="X40" s="17">
        <v>0</v>
      </c>
      <c r="Y40" s="17">
        <v>0</v>
      </c>
      <c r="Z40" s="17">
        <v>3.0090488924603878E-2</v>
      </c>
      <c r="AA40" s="17" t="s">
        <v>1</v>
      </c>
      <c r="AD40" s="21"/>
    </row>
    <row r="41" spans="2:30" x14ac:dyDescent="0.2">
      <c r="B41" t="s">
        <v>485</v>
      </c>
      <c r="C41" s="13">
        <v>76534</v>
      </c>
      <c r="D41" s="18">
        <v>0.18938921972519909</v>
      </c>
      <c r="E41" s="18">
        <v>0.37208367946527054</v>
      </c>
      <c r="F41" s="18">
        <v>7.7236176951851615E-2</v>
      </c>
      <c r="G41" s="18">
        <v>0.16757537685421789</v>
      </c>
      <c r="H41" s="18">
        <v>0.12223862183054678</v>
      </c>
      <c r="I41" s="18">
        <v>5.6222230460854603E-2</v>
      </c>
      <c r="J41" s="18">
        <v>0</v>
      </c>
      <c r="K41" s="18">
        <v>0</v>
      </c>
      <c r="L41" s="18">
        <v>1.5254694712059612E-2</v>
      </c>
      <c r="M41" s="17">
        <v>0.583217057141179</v>
      </c>
      <c r="N41" s="17" t="s">
        <v>2</v>
      </c>
      <c r="O41" s="17" t="s">
        <v>2</v>
      </c>
      <c r="Q41" t="s">
        <v>485</v>
      </c>
      <c r="R41" s="17">
        <v>0.18938921972519909</v>
      </c>
      <c r="S41" s="17">
        <v>0.37208367946527054</v>
      </c>
      <c r="T41" s="17">
        <v>7.7236176951851615E-2</v>
      </c>
      <c r="U41" s="17">
        <v>0.16757537685421789</v>
      </c>
      <c r="V41" s="17">
        <v>0.12223862183054678</v>
      </c>
      <c r="W41" s="17">
        <v>5.6222230460854603E-2</v>
      </c>
      <c r="X41" s="17">
        <v>0</v>
      </c>
      <c r="Y41" s="17">
        <v>0</v>
      </c>
      <c r="Z41" s="17">
        <v>1.5254694712059612E-2</v>
      </c>
      <c r="AA41" s="17" t="s">
        <v>2</v>
      </c>
      <c r="AD41" s="21"/>
    </row>
    <row r="42" spans="2:30" x14ac:dyDescent="0.2">
      <c r="B42" t="s">
        <v>66</v>
      </c>
      <c r="C42" s="13">
        <v>72601</v>
      </c>
      <c r="D42" s="18">
        <v>0.17174447007872407</v>
      </c>
      <c r="E42" s="18">
        <v>0.3209618464756695</v>
      </c>
      <c r="F42" s="18">
        <v>7.0340236997207553E-2</v>
      </c>
      <c r="G42" s="18">
        <v>0.20054463749746446</v>
      </c>
      <c r="H42" s="18">
        <v>0.12174463255217781</v>
      </c>
      <c r="I42" s="18">
        <v>6.6532477552075614E-2</v>
      </c>
      <c r="J42" s="18">
        <v>0</v>
      </c>
      <c r="K42" s="18">
        <v>1.9663319135067442E-2</v>
      </c>
      <c r="L42" s="18">
        <v>2.8468379711613701E-2</v>
      </c>
      <c r="M42" s="17">
        <v>0.50402523244643871</v>
      </c>
      <c r="N42" s="17" t="s">
        <v>2</v>
      </c>
      <c r="O42" s="17" t="s">
        <v>2</v>
      </c>
      <c r="Q42" t="s">
        <v>66</v>
      </c>
      <c r="R42" s="17">
        <v>0.17174447007872407</v>
      </c>
      <c r="S42" s="17">
        <v>0.3209618464756695</v>
      </c>
      <c r="T42" s="17">
        <v>7.0340236997207553E-2</v>
      </c>
      <c r="U42" s="17">
        <v>0.20054463749746446</v>
      </c>
      <c r="V42" s="17">
        <v>0.12174463255217781</v>
      </c>
      <c r="W42" s="17">
        <v>6.6532477552075614E-2</v>
      </c>
      <c r="X42" s="17">
        <v>0</v>
      </c>
      <c r="Y42" s="17">
        <v>1.9663319135067442E-2</v>
      </c>
      <c r="Z42" s="17">
        <v>2.8468379711613701E-2</v>
      </c>
      <c r="AA42" s="17" t="s">
        <v>2</v>
      </c>
      <c r="AD42" s="21"/>
    </row>
    <row r="43" spans="2:30" x14ac:dyDescent="0.2">
      <c r="B43" t="s">
        <v>67</v>
      </c>
      <c r="C43" s="13">
        <v>76212</v>
      </c>
      <c r="D43" s="18">
        <v>0.31708214040578336</v>
      </c>
      <c r="E43" s="18">
        <v>0.19407447268689718</v>
      </c>
      <c r="F43" s="18">
        <v>6.2276252774831377E-2</v>
      </c>
      <c r="G43" s="18">
        <v>0.25519037837103131</v>
      </c>
      <c r="H43" s="18">
        <v>8.2357174765016555E-2</v>
      </c>
      <c r="I43" s="18">
        <v>6.3366117817922299E-2</v>
      </c>
      <c r="J43" s="18">
        <v>0</v>
      </c>
      <c r="K43" s="18">
        <v>0</v>
      </c>
      <c r="L43" s="18">
        <v>2.5653463178518021E-2</v>
      </c>
      <c r="M43" s="17">
        <v>0.57090860133594812</v>
      </c>
      <c r="N43" s="17" t="s">
        <v>1</v>
      </c>
      <c r="O43" s="17" t="s">
        <v>1</v>
      </c>
      <c r="Q43" t="s">
        <v>67</v>
      </c>
      <c r="R43" s="17">
        <v>0.30792619228428469</v>
      </c>
      <c r="S43" s="17">
        <v>0.20018289911475903</v>
      </c>
      <c r="T43" s="17">
        <v>6.461080577209212E-2</v>
      </c>
      <c r="U43" s="17">
        <v>0.25367085108145393</v>
      </c>
      <c r="V43" s="17">
        <v>8.4589670750970042E-2</v>
      </c>
      <c r="W43" s="17">
        <v>6.3366117817922299E-2</v>
      </c>
      <c r="X43" s="17">
        <v>0</v>
      </c>
      <c r="Y43" s="17">
        <v>0</v>
      </c>
      <c r="Z43" s="17">
        <v>2.5653463178518021E-2</v>
      </c>
      <c r="AA43" s="17" t="s">
        <v>1</v>
      </c>
      <c r="AD43" s="21"/>
    </row>
    <row r="44" spans="2:30" x14ac:dyDescent="0.2">
      <c r="B44" t="s">
        <v>486</v>
      </c>
      <c r="C44" s="13">
        <v>78473</v>
      </c>
      <c r="D44" s="18">
        <v>0.41457318998945691</v>
      </c>
      <c r="E44" s="18">
        <v>9.4858661778019299E-2</v>
      </c>
      <c r="F44" s="18">
        <v>3.9093404243222031E-2</v>
      </c>
      <c r="G44" s="18">
        <v>0.29171341387393895</v>
      </c>
      <c r="H44" s="18">
        <v>5.1281717604521042E-2</v>
      </c>
      <c r="I44" s="18">
        <v>9.1361570820963731E-2</v>
      </c>
      <c r="J44" s="18">
        <v>0</v>
      </c>
      <c r="K44" s="18">
        <v>0</v>
      </c>
      <c r="L44" s="18">
        <v>1.7118041689878093E-2</v>
      </c>
      <c r="M44" s="17">
        <v>0.55335948629001497</v>
      </c>
      <c r="N44" s="17" t="s">
        <v>1</v>
      </c>
      <c r="O44" s="17" t="s">
        <v>1</v>
      </c>
      <c r="Q44" t="s">
        <v>486</v>
      </c>
      <c r="R44" s="17">
        <v>0.28923957507258907</v>
      </c>
      <c r="S44" s="17">
        <v>0.16861462004595895</v>
      </c>
      <c r="T44" s="17">
        <v>8.1100292102133362E-2</v>
      </c>
      <c r="U44" s="17">
        <v>0.27007540352186393</v>
      </c>
      <c r="V44" s="17">
        <v>8.2490496746612907E-2</v>
      </c>
      <c r="W44" s="17">
        <v>9.1361570820963731E-2</v>
      </c>
      <c r="X44" s="17">
        <v>0</v>
      </c>
      <c r="Y44" s="17">
        <v>0</v>
      </c>
      <c r="Z44" s="17">
        <v>1.7118041689878093E-2</v>
      </c>
      <c r="AA44" s="17" t="s">
        <v>1</v>
      </c>
      <c r="AD44" s="21"/>
    </row>
    <row r="45" spans="2:30" x14ac:dyDescent="0.2">
      <c r="B45" t="s">
        <v>68</v>
      </c>
      <c r="C45" s="13">
        <v>69474</v>
      </c>
      <c r="D45" s="18">
        <v>7.5785958464146472E-2</v>
      </c>
      <c r="E45" s="18">
        <v>0.3245357193638666</v>
      </c>
      <c r="F45" s="18">
        <v>0.16533774429520323</v>
      </c>
      <c r="G45" s="18">
        <v>0.12824487796136158</v>
      </c>
      <c r="H45" s="18">
        <v>0.21878384896842418</v>
      </c>
      <c r="I45" s="18">
        <v>5.7429002484032467E-2</v>
      </c>
      <c r="J45" s="18">
        <v>0</v>
      </c>
      <c r="K45" s="18">
        <v>0</v>
      </c>
      <c r="L45" s="18">
        <v>2.9882848462965444E-2</v>
      </c>
      <c r="M45" s="17">
        <v>0.45367742086530349</v>
      </c>
      <c r="N45" s="17" t="s">
        <v>2</v>
      </c>
      <c r="O45" s="17" t="s">
        <v>2</v>
      </c>
      <c r="Q45" t="s">
        <v>68</v>
      </c>
      <c r="R45" s="17">
        <v>7.5785958464146472E-2</v>
      </c>
      <c r="S45" s="17">
        <v>0.3245357193638666</v>
      </c>
      <c r="T45" s="17">
        <v>0.16533774429520323</v>
      </c>
      <c r="U45" s="17">
        <v>0.12824487796136158</v>
      </c>
      <c r="V45" s="17">
        <v>0.21878384896842418</v>
      </c>
      <c r="W45" s="17">
        <v>5.7429002484032467E-2</v>
      </c>
      <c r="X45" s="17">
        <v>0</v>
      </c>
      <c r="Y45" s="17">
        <v>0</v>
      </c>
      <c r="Z45" s="17">
        <v>2.9882848462965444E-2</v>
      </c>
      <c r="AA45" s="17" t="s">
        <v>2</v>
      </c>
      <c r="AD45" s="21"/>
    </row>
    <row r="46" spans="2:30" x14ac:dyDescent="0.2">
      <c r="B46" t="s">
        <v>487</v>
      </c>
      <c r="C46" s="13">
        <v>81921</v>
      </c>
      <c r="D46" s="18">
        <v>5.3447912789013514E-2</v>
      </c>
      <c r="E46" s="18">
        <v>0.20738971658949931</v>
      </c>
      <c r="F46" s="18">
        <v>6.3147119354838258E-2</v>
      </c>
      <c r="G46" s="18">
        <v>0.12471728252196415</v>
      </c>
      <c r="H46" s="18">
        <v>0.27522490998780386</v>
      </c>
      <c r="I46" s="18">
        <v>7.4067701830555943E-2</v>
      </c>
      <c r="J46" s="18">
        <v>0</v>
      </c>
      <c r="K46" s="18">
        <v>0.18280719191364411</v>
      </c>
      <c r="L46" s="18">
        <v>1.9198165012680877E-2</v>
      </c>
      <c r="M46" s="17">
        <v>0.46061039654448832</v>
      </c>
      <c r="N46" s="17" t="s">
        <v>6</v>
      </c>
      <c r="O46" s="17" t="s">
        <v>2</v>
      </c>
      <c r="Q46" t="s">
        <v>487</v>
      </c>
      <c r="R46" s="17">
        <v>5.3447912789013514E-2</v>
      </c>
      <c r="S46" s="17">
        <v>0.20738971658949931</v>
      </c>
      <c r="T46" s="17">
        <v>6.3147119354838258E-2</v>
      </c>
      <c r="U46" s="17">
        <v>0.12471728252196415</v>
      </c>
      <c r="V46" s="17">
        <v>0.27522490998780386</v>
      </c>
      <c r="W46" s="17">
        <v>7.4067701830555943E-2</v>
      </c>
      <c r="X46" s="17">
        <v>0</v>
      </c>
      <c r="Y46" s="17">
        <v>0.18280719191364411</v>
      </c>
      <c r="Z46" s="17">
        <v>1.9198165012680877E-2</v>
      </c>
      <c r="AA46" s="17" t="s">
        <v>6</v>
      </c>
      <c r="AD46" s="21"/>
    </row>
    <row r="47" spans="2:30" x14ac:dyDescent="0.2">
      <c r="B47" t="s">
        <v>69</v>
      </c>
      <c r="C47" s="13">
        <v>70560</v>
      </c>
      <c r="D47" s="18">
        <v>0.29148499266640154</v>
      </c>
      <c r="E47" s="18">
        <v>0.27459527185122268</v>
      </c>
      <c r="F47" s="18">
        <v>7.1331003334746484E-2</v>
      </c>
      <c r="G47" s="18">
        <v>0.24920094732082895</v>
      </c>
      <c r="H47" s="18">
        <v>6.3458399917265207E-2</v>
      </c>
      <c r="I47" s="18">
        <v>3.9429353864789768E-2</v>
      </c>
      <c r="J47" s="18">
        <v>0</v>
      </c>
      <c r="K47" s="18">
        <v>0</v>
      </c>
      <c r="L47" s="18">
        <v>1.050003104474541E-2</v>
      </c>
      <c r="M47" s="17">
        <v>0.57545707435232285</v>
      </c>
      <c r="N47" s="17" t="s">
        <v>1</v>
      </c>
      <c r="O47" s="17" t="s">
        <v>1</v>
      </c>
      <c r="Q47" t="s">
        <v>69</v>
      </c>
      <c r="R47" s="17">
        <v>0.29148499266640154</v>
      </c>
      <c r="S47" s="17">
        <v>0.27459527185122268</v>
      </c>
      <c r="T47" s="17">
        <v>7.1331003334746484E-2</v>
      </c>
      <c r="U47" s="17">
        <v>0.24920094732082895</v>
      </c>
      <c r="V47" s="17">
        <v>6.3458399917265207E-2</v>
      </c>
      <c r="W47" s="17">
        <v>3.9429353864789768E-2</v>
      </c>
      <c r="X47" s="17">
        <v>0</v>
      </c>
      <c r="Y47" s="17">
        <v>0</v>
      </c>
      <c r="Z47" s="17">
        <v>1.050003104474541E-2</v>
      </c>
      <c r="AA47" s="17" t="s">
        <v>1</v>
      </c>
      <c r="AD47" s="21"/>
    </row>
    <row r="48" spans="2:30" x14ac:dyDescent="0.2">
      <c r="B48" t="s">
        <v>70</v>
      </c>
      <c r="C48" s="13">
        <v>72208</v>
      </c>
      <c r="D48" s="18">
        <v>0.36207869134343407</v>
      </c>
      <c r="E48" s="18">
        <v>0.16335810223096225</v>
      </c>
      <c r="F48" s="18">
        <v>4.8726364918224414E-2</v>
      </c>
      <c r="G48" s="18">
        <v>0.26056779362717319</v>
      </c>
      <c r="H48" s="18">
        <v>6.7523357867017617E-2</v>
      </c>
      <c r="I48" s="18">
        <v>5.665352426929527E-2</v>
      </c>
      <c r="J48" s="18">
        <v>0</v>
      </c>
      <c r="K48" s="18">
        <v>0</v>
      </c>
      <c r="L48" s="18">
        <v>4.10921657438931E-2</v>
      </c>
      <c r="M48" s="17">
        <v>0.59394872573650792</v>
      </c>
      <c r="N48" s="17" t="s">
        <v>1</v>
      </c>
      <c r="O48" s="17" t="s">
        <v>1</v>
      </c>
      <c r="Q48" t="s">
        <v>70</v>
      </c>
      <c r="R48" s="17">
        <v>0.32452613126110769</v>
      </c>
      <c r="S48" s="17">
        <v>0.18889735583682729</v>
      </c>
      <c r="T48" s="17">
        <v>5.8014157776549245E-2</v>
      </c>
      <c r="U48" s="17">
        <v>0.25435169519529549</v>
      </c>
      <c r="V48" s="17">
        <v>7.6464969917031847E-2</v>
      </c>
      <c r="W48" s="17">
        <v>5.665352426929527E-2</v>
      </c>
      <c r="X48" s="17">
        <v>0</v>
      </c>
      <c r="Y48" s="17">
        <v>0</v>
      </c>
      <c r="Z48" s="17">
        <v>4.10921657438931E-2</v>
      </c>
      <c r="AA48" s="17" t="s">
        <v>1</v>
      </c>
      <c r="AD48" s="21"/>
    </row>
    <row r="49" spans="2:30" x14ac:dyDescent="0.2">
      <c r="B49" t="s">
        <v>71</v>
      </c>
      <c r="C49" s="13">
        <v>69470</v>
      </c>
      <c r="D49" s="18">
        <v>0.27358253657958082</v>
      </c>
      <c r="E49" s="18">
        <v>0.23268991189848398</v>
      </c>
      <c r="F49" s="18">
        <v>4.0593289910103039E-2</v>
      </c>
      <c r="G49" s="18">
        <v>0.29483027101645842</v>
      </c>
      <c r="H49" s="18">
        <v>8.318836838507504E-2</v>
      </c>
      <c r="I49" s="18">
        <v>6.5715748227215209E-2</v>
      </c>
      <c r="J49" s="18">
        <v>0</v>
      </c>
      <c r="K49" s="18">
        <v>0</v>
      </c>
      <c r="L49" s="18">
        <v>9.3998739830835135E-3</v>
      </c>
      <c r="M49" s="17">
        <v>0.52088660275809762</v>
      </c>
      <c r="N49" s="17" t="s">
        <v>47</v>
      </c>
      <c r="O49" s="17" t="s">
        <v>2</v>
      </c>
      <c r="Q49" t="s">
        <v>71</v>
      </c>
      <c r="R49" s="17">
        <v>0.27358253657958082</v>
      </c>
      <c r="S49" s="17">
        <v>0.23268991189848398</v>
      </c>
      <c r="T49" s="17">
        <v>4.0593289910103039E-2</v>
      </c>
      <c r="U49" s="17">
        <v>0.29483027101645842</v>
      </c>
      <c r="V49" s="17">
        <v>8.318836838507504E-2</v>
      </c>
      <c r="W49" s="17">
        <v>6.5715748227215209E-2</v>
      </c>
      <c r="X49" s="17">
        <v>0</v>
      </c>
      <c r="Y49" s="17">
        <v>0</v>
      </c>
      <c r="Z49" s="17">
        <v>9.3998739830835135E-3</v>
      </c>
      <c r="AA49" s="17" t="s">
        <v>47</v>
      </c>
      <c r="AD49" s="21"/>
    </row>
    <row r="50" spans="2:30" x14ac:dyDescent="0.2">
      <c r="B50" t="s">
        <v>488</v>
      </c>
      <c r="C50" s="13">
        <v>74350</v>
      </c>
      <c r="D50" s="18">
        <v>0.27951451594497073</v>
      </c>
      <c r="E50" s="18">
        <v>6.3257356701296064E-2</v>
      </c>
      <c r="F50" s="18">
        <v>0.46181698737180843</v>
      </c>
      <c r="G50" s="18">
        <v>0.10231099069092153</v>
      </c>
      <c r="H50" s="18">
        <v>4.1710386382437861E-2</v>
      </c>
      <c r="I50" s="18">
        <v>3.9250959103786127E-2</v>
      </c>
      <c r="J50" s="18">
        <v>0</v>
      </c>
      <c r="K50" s="18">
        <v>0</v>
      </c>
      <c r="L50" s="18">
        <v>1.2138803804779342E-2</v>
      </c>
      <c r="M50" s="17">
        <v>0.55855089119659518</v>
      </c>
      <c r="N50" s="17" t="s">
        <v>3</v>
      </c>
      <c r="O50" s="17" t="s">
        <v>3</v>
      </c>
      <c r="Q50" t="s">
        <v>488</v>
      </c>
      <c r="R50" s="17">
        <v>0.23358103450523482</v>
      </c>
      <c r="S50" s="17">
        <v>0.14464044794266651</v>
      </c>
      <c r="T50" s="17">
        <v>0.3432080828920997</v>
      </c>
      <c r="U50" s="17">
        <v>0.14818051953242301</v>
      </c>
      <c r="V50" s="17">
        <v>7.9000152219010578E-2</v>
      </c>
      <c r="W50" s="17">
        <v>3.9250959103786127E-2</v>
      </c>
      <c r="X50" s="17">
        <v>0</v>
      </c>
      <c r="Y50" s="17">
        <v>0</v>
      </c>
      <c r="Z50" s="17">
        <v>1.2138803804779342E-2</v>
      </c>
      <c r="AA50" s="17" t="s">
        <v>3</v>
      </c>
      <c r="AD50" s="21"/>
    </row>
    <row r="51" spans="2:30" x14ac:dyDescent="0.2">
      <c r="B51" t="s">
        <v>72</v>
      </c>
      <c r="C51" s="13">
        <v>78091</v>
      </c>
      <c r="D51" s="18">
        <v>6.2904032619313655E-2</v>
      </c>
      <c r="E51" s="18">
        <v>0.44947224150774773</v>
      </c>
      <c r="F51" s="18">
        <v>4.602518715975204E-2</v>
      </c>
      <c r="G51" s="18">
        <v>0.16210367612806545</v>
      </c>
      <c r="H51" s="18">
        <v>0.18979970685642242</v>
      </c>
      <c r="I51" s="18">
        <v>7.6726092846239116E-2</v>
      </c>
      <c r="J51" s="18">
        <v>0</v>
      </c>
      <c r="K51" s="18">
        <v>0</v>
      </c>
      <c r="L51" s="18">
        <v>1.2969062882459583E-2</v>
      </c>
      <c r="M51" s="17">
        <v>0.48854966763132113</v>
      </c>
      <c r="N51" s="17" t="s">
        <v>2</v>
      </c>
      <c r="O51" s="17" t="s">
        <v>2</v>
      </c>
      <c r="Q51" t="s">
        <v>72</v>
      </c>
      <c r="R51" s="17">
        <v>6.2904032619313655E-2</v>
      </c>
      <c r="S51" s="17">
        <v>0.44947224150774773</v>
      </c>
      <c r="T51" s="17">
        <v>4.602518715975204E-2</v>
      </c>
      <c r="U51" s="17">
        <v>0.16210367612806545</v>
      </c>
      <c r="V51" s="17">
        <v>0.18979970685642242</v>
      </c>
      <c r="W51" s="17">
        <v>7.6726092846239116E-2</v>
      </c>
      <c r="X51" s="17">
        <v>0</v>
      </c>
      <c r="Y51" s="17">
        <v>0</v>
      </c>
      <c r="Z51" s="17">
        <v>1.2969062882459583E-2</v>
      </c>
      <c r="AA51" s="17" t="s">
        <v>2</v>
      </c>
      <c r="AD51" s="21"/>
    </row>
    <row r="52" spans="2:30" x14ac:dyDescent="0.2">
      <c r="B52" t="s">
        <v>73</v>
      </c>
      <c r="C52" s="13">
        <v>71788</v>
      </c>
      <c r="D52" s="18">
        <v>0.13090731185186794</v>
      </c>
      <c r="E52" s="18">
        <v>0.32874056189038392</v>
      </c>
      <c r="F52" s="18">
        <v>4.1008766218164995E-2</v>
      </c>
      <c r="G52" s="18">
        <v>0.23349250401126359</v>
      </c>
      <c r="H52" s="18">
        <v>0.12125988337794691</v>
      </c>
      <c r="I52" s="18">
        <v>7.6513621392267403E-2</v>
      </c>
      <c r="J52" s="18">
        <v>0</v>
      </c>
      <c r="K52" s="18">
        <v>0</v>
      </c>
      <c r="L52" s="18">
        <v>6.8077351258105268E-2</v>
      </c>
      <c r="M52" s="17">
        <v>0.46928160535060226</v>
      </c>
      <c r="N52" s="17" t="s">
        <v>2</v>
      </c>
      <c r="O52" s="17" t="s">
        <v>2</v>
      </c>
      <c r="Q52" t="s">
        <v>73</v>
      </c>
      <c r="R52" s="17">
        <v>0.15234170349687987</v>
      </c>
      <c r="S52" s="17">
        <v>0.29652056670494398</v>
      </c>
      <c r="T52" s="17">
        <v>4.9166312338943557E-2</v>
      </c>
      <c r="U52" s="17">
        <v>0.21355736326954869</v>
      </c>
      <c r="V52" s="17">
        <v>0.14382308153931128</v>
      </c>
      <c r="W52" s="17">
        <v>7.6513621392267403E-2</v>
      </c>
      <c r="X52" s="17">
        <v>0</v>
      </c>
      <c r="Y52" s="17">
        <v>0</v>
      </c>
      <c r="Z52" s="17">
        <v>6.8077351258105268E-2</v>
      </c>
      <c r="AA52" s="17" t="s">
        <v>2</v>
      </c>
      <c r="AD52" s="21"/>
    </row>
    <row r="53" spans="2:30" x14ac:dyDescent="0.2">
      <c r="B53" t="s">
        <v>74</v>
      </c>
      <c r="C53" s="13">
        <v>77919</v>
      </c>
      <c r="D53" s="18">
        <v>4.6233028922564853E-2</v>
      </c>
      <c r="E53" s="18">
        <v>0.37230848298533681</v>
      </c>
      <c r="F53" s="18">
        <v>7.9794783228233045E-3</v>
      </c>
      <c r="G53" s="18">
        <v>0.35026198635181582</v>
      </c>
      <c r="H53" s="18">
        <v>3.2255718534706171E-2</v>
      </c>
      <c r="I53" s="18">
        <v>0.13453267292845603</v>
      </c>
      <c r="J53" s="18">
        <v>0</v>
      </c>
      <c r="K53" s="18">
        <v>0</v>
      </c>
      <c r="L53" s="18">
        <v>5.6428631954296961E-2</v>
      </c>
      <c r="M53" s="17">
        <v>0.37297982288970533</v>
      </c>
      <c r="N53" s="17" t="s">
        <v>2</v>
      </c>
      <c r="O53" s="17" t="s">
        <v>2</v>
      </c>
      <c r="Q53" t="s">
        <v>74</v>
      </c>
      <c r="R53" s="17">
        <v>0.12403076271462626</v>
      </c>
      <c r="S53" s="17">
        <v>0.26798165185394263</v>
      </c>
      <c r="T53" s="17">
        <v>3.065121210997393E-2</v>
      </c>
      <c r="U53" s="17">
        <v>0.27907543397155377</v>
      </c>
      <c r="V53" s="17">
        <v>0.10729963446715035</v>
      </c>
      <c r="W53" s="17">
        <v>0.13453267292845603</v>
      </c>
      <c r="X53" s="17">
        <v>0</v>
      </c>
      <c r="Y53" s="17">
        <v>0</v>
      </c>
      <c r="Z53" s="17">
        <v>5.6428631954296961E-2</v>
      </c>
      <c r="AA53" s="17" t="s">
        <v>47</v>
      </c>
      <c r="AD53" s="21"/>
    </row>
    <row r="54" spans="2:30" x14ac:dyDescent="0.2">
      <c r="B54" t="s">
        <v>489</v>
      </c>
      <c r="C54" s="13">
        <v>76428</v>
      </c>
      <c r="D54" s="18">
        <v>9.0541655298600227E-2</v>
      </c>
      <c r="E54" s="18">
        <v>0.23438086322067964</v>
      </c>
      <c r="F54" s="18">
        <v>6.694870350518084E-2</v>
      </c>
      <c r="G54" s="18">
        <v>0.12837494227709156</v>
      </c>
      <c r="H54" s="18">
        <v>0.23094522466364598</v>
      </c>
      <c r="I54" s="18">
        <v>6.3851528457379791E-2</v>
      </c>
      <c r="J54" s="18">
        <v>0</v>
      </c>
      <c r="K54" s="18">
        <v>9.4125942979047181E-2</v>
      </c>
      <c r="L54" s="18">
        <v>9.0831139598374855E-2</v>
      </c>
      <c r="M54" s="17">
        <v>0.42336004309591524</v>
      </c>
      <c r="N54" s="17" t="s">
        <v>2</v>
      </c>
      <c r="O54" s="17" t="s">
        <v>2</v>
      </c>
      <c r="Q54" t="s">
        <v>489</v>
      </c>
      <c r="R54" s="17">
        <v>9.0541655298600227E-2</v>
      </c>
      <c r="S54" s="17">
        <v>0.23438086322067964</v>
      </c>
      <c r="T54" s="17">
        <v>6.694870350518084E-2</v>
      </c>
      <c r="U54" s="17">
        <v>0.12837494227709156</v>
      </c>
      <c r="V54" s="17">
        <v>0.23094522466364598</v>
      </c>
      <c r="W54" s="17">
        <v>6.3851528457379791E-2</v>
      </c>
      <c r="X54" s="17">
        <v>0</v>
      </c>
      <c r="Y54" s="17">
        <v>9.4125942979047181E-2</v>
      </c>
      <c r="Z54" s="17">
        <v>9.0831139598374855E-2</v>
      </c>
      <c r="AA54" s="17" t="s">
        <v>2</v>
      </c>
      <c r="AD54" s="21"/>
    </row>
    <row r="55" spans="2:30" x14ac:dyDescent="0.2">
      <c r="B55" t="s">
        <v>490</v>
      </c>
      <c r="C55" s="13">
        <v>78086</v>
      </c>
      <c r="D55" s="18">
        <v>0.1060291723328439</v>
      </c>
      <c r="E55" s="18">
        <v>0.20931820419601821</v>
      </c>
      <c r="F55" s="18">
        <v>2.5049215416057913E-2</v>
      </c>
      <c r="G55" s="18">
        <v>0.25688508466133897</v>
      </c>
      <c r="H55" s="18">
        <v>0.14149490732060296</v>
      </c>
      <c r="I55" s="18">
        <v>0.12193769285102302</v>
      </c>
      <c r="J55" s="18">
        <v>0</v>
      </c>
      <c r="K55" s="18">
        <v>0.13928572322211494</v>
      </c>
      <c r="L55" s="18">
        <v>0</v>
      </c>
      <c r="M55" s="17">
        <v>0.35883898410098414</v>
      </c>
      <c r="N55" s="17" t="s">
        <v>47</v>
      </c>
      <c r="O55" s="17" t="s">
        <v>2</v>
      </c>
      <c r="Q55" t="s">
        <v>490</v>
      </c>
      <c r="R55" s="17">
        <v>0.11042727854923988</v>
      </c>
      <c r="S55" s="17">
        <v>0.20124538254848931</v>
      </c>
      <c r="T55" s="17">
        <v>2.6283669347994865E-2</v>
      </c>
      <c r="U55" s="17">
        <v>0.25274971073725105</v>
      </c>
      <c r="V55" s="17">
        <v>0.1480705427438869</v>
      </c>
      <c r="W55" s="17">
        <v>0.12193769285102302</v>
      </c>
      <c r="X55" s="17">
        <v>0</v>
      </c>
      <c r="Y55" s="17">
        <v>0.13928572322211494</v>
      </c>
      <c r="Z55" s="17">
        <v>0</v>
      </c>
      <c r="AA55" s="17" t="s">
        <v>47</v>
      </c>
      <c r="AD55" s="21"/>
    </row>
    <row r="56" spans="2:30" x14ac:dyDescent="0.2">
      <c r="B56" t="s">
        <v>75</v>
      </c>
      <c r="C56" s="13">
        <v>83693</v>
      </c>
      <c r="D56" s="18">
        <v>5.4936589814125192E-2</v>
      </c>
      <c r="E56" s="18">
        <v>0.25650933345115057</v>
      </c>
      <c r="F56" s="18">
        <v>2.7473940289272834E-2</v>
      </c>
      <c r="G56" s="18">
        <v>0.13276422349327754</v>
      </c>
      <c r="H56" s="18">
        <v>0.28939174328357398</v>
      </c>
      <c r="I56" s="18">
        <v>7.3561126023184167E-2</v>
      </c>
      <c r="J56" s="18">
        <v>0</v>
      </c>
      <c r="K56" s="18">
        <v>0.16536304364541565</v>
      </c>
      <c r="L56" s="18">
        <v>0</v>
      </c>
      <c r="M56" s="17">
        <v>0.34389957077230748</v>
      </c>
      <c r="N56" s="17" t="s">
        <v>6</v>
      </c>
      <c r="O56" s="17" t="s">
        <v>2</v>
      </c>
      <c r="Q56" t="s">
        <v>75</v>
      </c>
      <c r="R56" s="17">
        <v>5.4936589814125192E-2</v>
      </c>
      <c r="S56" s="17">
        <v>0.25650933345115057</v>
      </c>
      <c r="T56" s="17">
        <v>2.7473940289272834E-2</v>
      </c>
      <c r="U56" s="17">
        <v>0.13276422349327754</v>
      </c>
      <c r="V56" s="17">
        <v>0.28939174328357398</v>
      </c>
      <c r="W56" s="17">
        <v>7.3561126023184167E-2</v>
      </c>
      <c r="X56" s="17">
        <v>0</v>
      </c>
      <c r="Y56" s="17">
        <v>0.16536304364541565</v>
      </c>
      <c r="Z56" s="17">
        <v>0</v>
      </c>
      <c r="AA56" s="17" t="s">
        <v>6</v>
      </c>
      <c r="AD56" s="21"/>
    </row>
    <row r="57" spans="2:30" x14ac:dyDescent="0.2">
      <c r="B57" t="s">
        <v>76</v>
      </c>
      <c r="C57" s="13">
        <v>73006</v>
      </c>
      <c r="D57" s="18">
        <v>6.2240840556313098E-2</v>
      </c>
      <c r="E57" s="18">
        <v>0.38235605733398814</v>
      </c>
      <c r="F57" s="18">
        <v>9.8118435528812935E-3</v>
      </c>
      <c r="G57" s="18">
        <v>0.38185115855479745</v>
      </c>
      <c r="H57" s="18">
        <v>3.3114414860282798E-2</v>
      </c>
      <c r="I57" s="18">
        <v>0.1030667136489999</v>
      </c>
      <c r="J57" s="18">
        <v>0</v>
      </c>
      <c r="K57" s="18">
        <v>0</v>
      </c>
      <c r="L57" s="18">
        <v>2.7558971492737328E-2</v>
      </c>
      <c r="M57" s="17">
        <v>0.45668209254656078</v>
      </c>
      <c r="N57" s="17" t="s">
        <v>2</v>
      </c>
      <c r="O57" s="17" t="s">
        <v>2</v>
      </c>
      <c r="Q57" t="s">
        <v>76</v>
      </c>
      <c r="R57" s="17">
        <v>0.1669754092713398</v>
      </c>
      <c r="S57" s="17">
        <v>0.26702182501913613</v>
      </c>
      <c r="T57" s="17">
        <v>3.768979446551525E-2</v>
      </c>
      <c r="U57" s="17">
        <v>0.28753117203899881</v>
      </c>
      <c r="V57" s="17">
        <v>0.11015611406327283</v>
      </c>
      <c r="W57" s="17">
        <v>0.1030667136489999</v>
      </c>
      <c r="X57" s="17">
        <v>0</v>
      </c>
      <c r="Y57" s="17">
        <v>0</v>
      </c>
      <c r="Z57" s="17">
        <v>2.7558971492737328E-2</v>
      </c>
      <c r="AA57" s="17" t="s">
        <v>47</v>
      </c>
      <c r="AD57" s="21"/>
    </row>
    <row r="58" spans="2:30" x14ac:dyDescent="0.2">
      <c r="B58" t="s">
        <v>77</v>
      </c>
      <c r="C58" s="13">
        <v>75895</v>
      </c>
      <c r="D58" s="18">
        <v>9.8167104492141596E-2</v>
      </c>
      <c r="E58" s="18">
        <v>0.23824899653723283</v>
      </c>
      <c r="F58" s="18">
        <v>3.3266741193110946E-2</v>
      </c>
      <c r="G58" s="18">
        <v>0.16068638546925673</v>
      </c>
      <c r="H58" s="18">
        <v>0.17871404791120829</v>
      </c>
      <c r="I58" s="18">
        <v>7.2188663552551102E-2</v>
      </c>
      <c r="J58" s="18">
        <v>0</v>
      </c>
      <c r="K58" s="18">
        <v>0.20397752495018326</v>
      </c>
      <c r="L58" s="18">
        <v>1.4750535894315287E-2</v>
      </c>
      <c r="M58" s="17">
        <v>0.40342507684324824</v>
      </c>
      <c r="N58" s="17" t="s">
        <v>2</v>
      </c>
      <c r="O58" s="17" t="s">
        <v>706</v>
      </c>
      <c r="Q58" t="s">
        <v>77</v>
      </c>
      <c r="R58" s="17">
        <v>9.8167104492141596E-2</v>
      </c>
      <c r="S58" s="17">
        <v>0.23824899653723283</v>
      </c>
      <c r="T58" s="17">
        <v>3.3266741193110946E-2</v>
      </c>
      <c r="U58" s="17">
        <v>0.16068638546925673</v>
      </c>
      <c r="V58" s="17">
        <v>0.17871404791120829</v>
      </c>
      <c r="W58" s="17">
        <v>7.2188663552551102E-2</v>
      </c>
      <c r="X58" s="17">
        <v>0</v>
      </c>
      <c r="Y58" s="17">
        <v>0.20397752495018326</v>
      </c>
      <c r="Z58" s="17">
        <v>1.4750535894315287E-2</v>
      </c>
      <c r="AA58" s="17" t="s">
        <v>2</v>
      </c>
      <c r="AD58" s="21"/>
    </row>
    <row r="59" spans="2:30" x14ac:dyDescent="0.2">
      <c r="B59" t="s">
        <v>78</v>
      </c>
      <c r="C59" s="13">
        <v>77228</v>
      </c>
      <c r="D59" s="18">
        <v>0.11900557385931568</v>
      </c>
      <c r="E59" s="18">
        <v>0.31291712869679361</v>
      </c>
      <c r="F59" s="18">
        <v>4.4764266695812148E-2</v>
      </c>
      <c r="G59" s="18">
        <v>0.18655818258175252</v>
      </c>
      <c r="H59" s="18">
        <v>0.17857923038847989</v>
      </c>
      <c r="I59" s="18">
        <v>0.10200841023596599</v>
      </c>
      <c r="J59" s="18">
        <v>0</v>
      </c>
      <c r="K59" s="18">
        <v>0</v>
      </c>
      <c r="L59" s="18">
        <v>5.6167207541880183E-2</v>
      </c>
      <c r="M59" s="17">
        <v>0.43090805003898003</v>
      </c>
      <c r="N59" s="17" t="s">
        <v>2</v>
      </c>
      <c r="O59" s="17" t="s">
        <v>2</v>
      </c>
      <c r="Q59" t="s">
        <v>78</v>
      </c>
      <c r="R59" s="17">
        <v>0.11900557385931568</v>
      </c>
      <c r="S59" s="17">
        <v>0.31291712869679361</v>
      </c>
      <c r="T59" s="17">
        <v>4.4764266695812148E-2</v>
      </c>
      <c r="U59" s="17">
        <v>0.18655818258175252</v>
      </c>
      <c r="V59" s="17">
        <v>0.17857923038847989</v>
      </c>
      <c r="W59" s="17">
        <v>0.10200841023596599</v>
      </c>
      <c r="X59" s="17">
        <v>0</v>
      </c>
      <c r="Y59" s="17">
        <v>0</v>
      </c>
      <c r="Z59" s="17">
        <v>5.6167207541880183E-2</v>
      </c>
      <c r="AA59" s="17" t="s">
        <v>2</v>
      </c>
      <c r="AD59" s="21"/>
    </row>
    <row r="60" spans="2:30" x14ac:dyDescent="0.2">
      <c r="B60" t="s">
        <v>79</v>
      </c>
      <c r="C60" s="13">
        <v>73203</v>
      </c>
      <c r="D60" s="18">
        <v>9.3592162399555118E-2</v>
      </c>
      <c r="E60" s="18">
        <v>0.23572215033582311</v>
      </c>
      <c r="F60" s="18">
        <v>8.7658809283423775E-2</v>
      </c>
      <c r="G60" s="18">
        <v>0.19630253923339452</v>
      </c>
      <c r="H60" s="18">
        <v>0.13774697119334761</v>
      </c>
      <c r="I60" s="18">
        <v>6.7897260336880511E-2</v>
      </c>
      <c r="J60" s="18">
        <v>0</v>
      </c>
      <c r="K60" s="18">
        <v>0.18108010721757542</v>
      </c>
      <c r="L60" s="18">
        <v>0</v>
      </c>
      <c r="M60" s="17">
        <v>0.39805201543041979</v>
      </c>
      <c r="N60" s="17" t="s">
        <v>2</v>
      </c>
      <c r="O60" s="17" t="s">
        <v>2</v>
      </c>
      <c r="Q60" t="s">
        <v>79</v>
      </c>
      <c r="R60" s="17">
        <v>9.3592162399555118E-2</v>
      </c>
      <c r="S60" s="17">
        <v>0.23572215033582311</v>
      </c>
      <c r="T60" s="17">
        <v>8.7658809283423775E-2</v>
      </c>
      <c r="U60" s="17">
        <v>0.19630253923339452</v>
      </c>
      <c r="V60" s="17">
        <v>0.13774697119334761</v>
      </c>
      <c r="W60" s="17">
        <v>6.7897260336880511E-2</v>
      </c>
      <c r="X60" s="17">
        <v>0</v>
      </c>
      <c r="Y60" s="17">
        <v>0.18108010721757542</v>
      </c>
      <c r="Z60" s="17">
        <v>0</v>
      </c>
      <c r="AA60" s="17" t="s">
        <v>2</v>
      </c>
      <c r="AD60" s="21"/>
    </row>
    <row r="61" spans="2:30" x14ac:dyDescent="0.2">
      <c r="B61" t="s">
        <v>80</v>
      </c>
      <c r="C61" s="13">
        <v>70414</v>
      </c>
      <c r="D61" s="18">
        <v>0.13258960310570767</v>
      </c>
      <c r="E61" s="18">
        <v>0.33123930456094552</v>
      </c>
      <c r="F61" s="18">
        <v>4.1080327326631874E-2</v>
      </c>
      <c r="G61" s="18">
        <v>0.33730024193636488</v>
      </c>
      <c r="H61" s="18">
        <v>4.2528357123617515E-2</v>
      </c>
      <c r="I61" s="18">
        <v>9.6092601914190251E-2</v>
      </c>
      <c r="J61" s="18">
        <v>0</v>
      </c>
      <c r="K61" s="18">
        <v>0</v>
      </c>
      <c r="L61" s="18">
        <v>1.9169564032542115E-2</v>
      </c>
      <c r="M61" s="17">
        <v>0.53048238396570035</v>
      </c>
      <c r="N61" s="17" t="s">
        <v>47</v>
      </c>
      <c r="O61" s="17" t="s">
        <v>2</v>
      </c>
      <c r="Q61" t="s">
        <v>80</v>
      </c>
      <c r="R61" s="17">
        <v>0.19766839231474742</v>
      </c>
      <c r="S61" s="17">
        <v>0.27391267496957467</v>
      </c>
      <c r="T61" s="17">
        <v>6.7151199165866968E-2</v>
      </c>
      <c r="U61" s="17">
        <v>0.27880977248336641</v>
      </c>
      <c r="V61" s="17">
        <v>6.7195795119711965E-2</v>
      </c>
      <c r="W61" s="17">
        <v>9.6092601914190251E-2</v>
      </c>
      <c r="X61" s="17">
        <v>0</v>
      </c>
      <c r="Y61" s="17">
        <v>0</v>
      </c>
      <c r="Z61" s="17">
        <v>1.9169564032542115E-2</v>
      </c>
      <c r="AA61" s="17" t="s">
        <v>47</v>
      </c>
      <c r="AD61" s="21"/>
    </row>
    <row r="62" spans="2:30" x14ac:dyDescent="0.2">
      <c r="B62" t="s">
        <v>81</v>
      </c>
      <c r="C62" s="13">
        <v>73256</v>
      </c>
      <c r="D62" s="18">
        <v>7.9535056009573349E-2</v>
      </c>
      <c r="E62" s="18">
        <v>0.24071592418531934</v>
      </c>
      <c r="F62" s="18">
        <v>2.5039385835028266E-2</v>
      </c>
      <c r="G62" s="18">
        <v>0.24036481418890882</v>
      </c>
      <c r="H62" s="18">
        <v>0.12821082382089419</v>
      </c>
      <c r="I62" s="18">
        <v>9.3449447347023332E-2</v>
      </c>
      <c r="J62" s="18">
        <v>0</v>
      </c>
      <c r="K62" s="18">
        <v>0.11210621099204514</v>
      </c>
      <c r="L62" s="18">
        <v>8.0578337621207557E-2</v>
      </c>
      <c r="M62" s="17">
        <v>0.41870651699204531</v>
      </c>
      <c r="N62" s="17" t="s">
        <v>2</v>
      </c>
      <c r="O62" s="17" t="s">
        <v>706</v>
      </c>
      <c r="Q62" t="s">
        <v>81</v>
      </c>
      <c r="R62" s="17">
        <v>9.2189224671752515E-2</v>
      </c>
      <c r="S62" s="17">
        <v>0.21232116642223572</v>
      </c>
      <c r="T62" s="17">
        <v>2.9875123243451818E-2</v>
      </c>
      <c r="U62" s="17">
        <v>0.22810105163344438</v>
      </c>
      <c r="V62" s="17">
        <v>0.15137943806883952</v>
      </c>
      <c r="W62" s="17">
        <v>9.3449447347023332E-2</v>
      </c>
      <c r="X62" s="17">
        <v>0</v>
      </c>
      <c r="Y62" s="17">
        <v>0.11210621099204514</v>
      </c>
      <c r="Z62" s="17">
        <v>8.0578337621207557E-2</v>
      </c>
      <c r="AA62" s="17" t="s">
        <v>47</v>
      </c>
      <c r="AD62" s="21"/>
    </row>
    <row r="63" spans="2:30" x14ac:dyDescent="0.2">
      <c r="B63" t="s">
        <v>491</v>
      </c>
      <c r="C63" s="13">
        <v>73078</v>
      </c>
      <c r="D63" s="18">
        <v>2.9124461177269273E-2</v>
      </c>
      <c r="E63" s="18">
        <v>0.46955237019699381</v>
      </c>
      <c r="F63" s="18">
        <v>7.6290591255408248E-3</v>
      </c>
      <c r="G63" s="18">
        <v>0.32928760832292664</v>
      </c>
      <c r="H63" s="18">
        <v>4.1166415957086977E-2</v>
      </c>
      <c r="I63" s="18">
        <v>0.11127954496170646</v>
      </c>
      <c r="J63" s="18">
        <v>0</v>
      </c>
      <c r="K63" s="18">
        <v>0</v>
      </c>
      <c r="L63" s="18">
        <v>1.1960540258476066E-2</v>
      </c>
      <c r="M63" s="17">
        <v>0.38876741483725963</v>
      </c>
      <c r="N63" s="17" t="s">
        <v>2</v>
      </c>
      <c r="O63" s="17" t="s">
        <v>2</v>
      </c>
      <c r="Q63" t="s">
        <v>491</v>
      </c>
      <c r="R63" s="17">
        <v>7.8133084023533847E-2</v>
      </c>
      <c r="S63" s="17">
        <v>0.3512429630399731</v>
      </c>
      <c r="T63" s="17">
        <v>2.930516256778885E-2</v>
      </c>
      <c r="U63" s="17">
        <v>0.28113736311128296</v>
      </c>
      <c r="V63" s="17">
        <v>0.13694134203723873</v>
      </c>
      <c r="W63" s="17">
        <v>0.11127954496170646</v>
      </c>
      <c r="X63" s="17">
        <v>0</v>
      </c>
      <c r="Y63" s="17">
        <v>0</v>
      </c>
      <c r="Z63" s="17">
        <v>1.1960540258476066E-2</v>
      </c>
      <c r="AA63" s="17" t="s">
        <v>2</v>
      </c>
      <c r="AD63" s="21"/>
    </row>
    <row r="64" spans="2:30" x14ac:dyDescent="0.2">
      <c r="B64" t="s">
        <v>492</v>
      </c>
      <c r="C64" s="13">
        <v>73036</v>
      </c>
      <c r="D64" s="18">
        <v>0.1677336808390833</v>
      </c>
      <c r="E64" s="18">
        <v>0.31462859264889909</v>
      </c>
      <c r="F64" s="18">
        <v>3.9175893003056843E-2</v>
      </c>
      <c r="G64" s="18">
        <v>0.34216494919635143</v>
      </c>
      <c r="H64" s="18">
        <v>5.0887552549190036E-2</v>
      </c>
      <c r="I64" s="18">
        <v>7.4740748459937389E-2</v>
      </c>
      <c r="J64" s="18">
        <v>0</v>
      </c>
      <c r="K64" s="18">
        <v>0</v>
      </c>
      <c r="L64" s="18">
        <v>1.0668583303482047E-2</v>
      </c>
      <c r="M64" s="17">
        <v>0.46175757221843006</v>
      </c>
      <c r="N64" s="17" t="s">
        <v>47</v>
      </c>
      <c r="O64" s="17" t="s">
        <v>2</v>
      </c>
      <c r="Q64" t="s">
        <v>492</v>
      </c>
      <c r="R64" s="17">
        <v>0.21325747380405594</v>
      </c>
      <c r="S64" s="17">
        <v>0.28027383327655564</v>
      </c>
      <c r="T64" s="17">
        <v>5.2355239565174072E-2</v>
      </c>
      <c r="U64" s="17">
        <v>0.3019207824863348</v>
      </c>
      <c r="V64" s="17">
        <v>6.6783339104460257E-2</v>
      </c>
      <c r="W64" s="17">
        <v>7.4740748459937389E-2</v>
      </c>
      <c r="X64" s="17">
        <v>0</v>
      </c>
      <c r="Y64" s="17">
        <v>0</v>
      </c>
      <c r="Z64" s="17">
        <v>1.0668583303482047E-2</v>
      </c>
      <c r="AA64" s="17" t="s">
        <v>47</v>
      </c>
      <c r="AD64" s="21"/>
    </row>
    <row r="65" spans="2:30" x14ac:dyDescent="0.2">
      <c r="B65" t="s">
        <v>82</v>
      </c>
      <c r="C65" s="13">
        <v>77762</v>
      </c>
      <c r="D65" s="18">
        <v>4.3619905930359262E-2</v>
      </c>
      <c r="E65" s="18">
        <v>0.39957401015952632</v>
      </c>
      <c r="F65" s="18">
        <v>7.8288712392425644E-3</v>
      </c>
      <c r="G65" s="18">
        <v>0.37730994518820671</v>
      </c>
      <c r="H65" s="18">
        <v>2.0808683241225832E-2</v>
      </c>
      <c r="I65" s="18">
        <v>0.1362706850140466</v>
      </c>
      <c r="J65" s="18">
        <v>0</v>
      </c>
      <c r="K65" s="18">
        <v>0</v>
      </c>
      <c r="L65" s="18">
        <v>1.458789922739275E-2</v>
      </c>
      <c r="M65" s="17">
        <v>0.4088427220653863</v>
      </c>
      <c r="N65" s="17" t="s">
        <v>2</v>
      </c>
      <c r="O65" s="17" t="s">
        <v>2</v>
      </c>
      <c r="Q65" t="s">
        <v>82</v>
      </c>
      <c r="R65" s="17">
        <v>0.11702045762877024</v>
      </c>
      <c r="S65" s="17">
        <v>0.321663013429623</v>
      </c>
      <c r="T65" s="17">
        <v>3.0072691876277188E-2</v>
      </c>
      <c r="U65" s="17">
        <v>0.31116453144625728</v>
      </c>
      <c r="V65" s="17">
        <v>6.9220721377633007E-2</v>
      </c>
      <c r="W65" s="17">
        <v>0.1362706850140466</v>
      </c>
      <c r="X65" s="17">
        <v>0</v>
      </c>
      <c r="Y65" s="17">
        <v>0</v>
      </c>
      <c r="Z65" s="17">
        <v>1.458789922739275E-2</v>
      </c>
      <c r="AA65" s="17" t="s">
        <v>2</v>
      </c>
      <c r="AD65" s="21"/>
    </row>
    <row r="66" spans="2:30" x14ac:dyDescent="0.2">
      <c r="B66" t="s">
        <v>494</v>
      </c>
      <c r="C66" s="13">
        <v>71025</v>
      </c>
      <c r="D66" s="18">
        <v>4.8721662902670687E-2</v>
      </c>
      <c r="E66" s="18">
        <v>0.467322757789639</v>
      </c>
      <c r="F66" s="18">
        <v>1.6494115560829352E-2</v>
      </c>
      <c r="G66" s="18">
        <v>0.32142138392493991</v>
      </c>
      <c r="H66" s="18">
        <v>2.5200931900796204E-2</v>
      </c>
      <c r="I66" s="18">
        <v>0.1075765130817728</v>
      </c>
      <c r="J66" s="18">
        <v>0</v>
      </c>
      <c r="K66" s="18">
        <v>0</v>
      </c>
      <c r="L66" s="18">
        <v>1.3262634839352102E-2</v>
      </c>
      <c r="M66" s="17">
        <v>0.51585436363826442</v>
      </c>
      <c r="N66" s="17" t="s">
        <v>2</v>
      </c>
      <c r="O66" s="17" t="s">
        <v>2</v>
      </c>
      <c r="Q66" t="s">
        <v>494</v>
      </c>
      <c r="R66" s="17">
        <v>0.1307070973148759</v>
      </c>
      <c r="S66" s="17">
        <v>0.35657730885852795</v>
      </c>
      <c r="T66" s="17">
        <v>6.3358106152799604E-2</v>
      </c>
      <c r="U66" s="17">
        <v>0.24468666884205459</v>
      </c>
      <c r="V66" s="17">
        <v>8.383167091061712E-2</v>
      </c>
      <c r="W66" s="17">
        <v>0.1075765130817728</v>
      </c>
      <c r="X66" s="17">
        <v>0</v>
      </c>
      <c r="Y66" s="17">
        <v>0</v>
      </c>
      <c r="Z66" s="17">
        <v>1.3262634839352102E-2</v>
      </c>
      <c r="AA66" s="17" t="s">
        <v>2</v>
      </c>
      <c r="AD66" s="21"/>
    </row>
    <row r="67" spans="2:30" x14ac:dyDescent="0.2">
      <c r="B67" t="s">
        <v>495</v>
      </c>
      <c r="C67" s="13">
        <v>76432</v>
      </c>
      <c r="D67" s="18">
        <v>4.8732340045476608E-2</v>
      </c>
      <c r="E67" s="18">
        <v>0.42726446529770795</v>
      </c>
      <c r="F67" s="18">
        <v>1.7562050780729227E-2</v>
      </c>
      <c r="G67" s="18">
        <v>0.34035991553308664</v>
      </c>
      <c r="H67" s="18">
        <v>2.3642879412392348E-2</v>
      </c>
      <c r="I67" s="18">
        <v>0.12730275158777135</v>
      </c>
      <c r="J67" s="18">
        <v>0</v>
      </c>
      <c r="K67" s="18">
        <v>0</v>
      </c>
      <c r="L67" s="18">
        <v>1.5135597342835866E-2</v>
      </c>
      <c r="M67" s="17">
        <v>0.46962144642808235</v>
      </c>
      <c r="N67" s="17" t="s">
        <v>2</v>
      </c>
      <c r="O67" s="17" t="s">
        <v>2</v>
      </c>
      <c r="Q67" t="s">
        <v>495</v>
      </c>
      <c r="R67" s="17">
        <v>0.13073574121290063</v>
      </c>
      <c r="S67" s="17">
        <v>0.3172871217622556</v>
      </c>
      <c r="T67" s="17">
        <v>6.7460317803808983E-2</v>
      </c>
      <c r="U67" s="17">
        <v>0.26342970864616239</v>
      </c>
      <c r="V67" s="17">
        <v>7.8648761644265194E-2</v>
      </c>
      <c r="W67" s="17">
        <v>0.12730275158777135</v>
      </c>
      <c r="X67" s="17">
        <v>0</v>
      </c>
      <c r="Y67" s="17">
        <v>0</v>
      </c>
      <c r="Z67" s="17">
        <v>1.5135597342835866E-2</v>
      </c>
      <c r="AA67" s="17" t="s">
        <v>2</v>
      </c>
      <c r="AD67" s="21"/>
    </row>
    <row r="68" spans="2:30" x14ac:dyDescent="0.2">
      <c r="B68" t="s">
        <v>83</v>
      </c>
      <c r="C68" s="13">
        <v>77707</v>
      </c>
      <c r="D68" s="18">
        <v>0.42809443835833305</v>
      </c>
      <c r="E68" s="18">
        <v>0.11015565343580841</v>
      </c>
      <c r="F68" s="18">
        <v>3.4659957904162104E-2</v>
      </c>
      <c r="G68" s="18">
        <v>0.30605412208356841</v>
      </c>
      <c r="H68" s="18">
        <v>4.4376493007498484E-2</v>
      </c>
      <c r="I68" s="18">
        <v>6.1473024454264336E-2</v>
      </c>
      <c r="J68" s="18">
        <v>0</v>
      </c>
      <c r="K68" s="18">
        <v>0</v>
      </c>
      <c r="L68" s="18">
        <v>1.5186310756365352E-2</v>
      </c>
      <c r="M68" s="17">
        <v>0.5410774697356413</v>
      </c>
      <c r="N68" s="17" t="s">
        <v>1</v>
      </c>
      <c r="O68" s="17" t="s">
        <v>1</v>
      </c>
      <c r="Q68" t="s">
        <v>83</v>
      </c>
      <c r="R68" s="17">
        <v>0.31097662338955584</v>
      </c>
      <c r="S68" s="17">
        <v>0.18860432394530252</v>
      </c>
      <c r="T68" s="17">
        <v>6.8299133502453119E-2</v>
      </c>
      <c r="U68" s="17">
        <v>0.28614901890631489</v>
      </c>
      <c r="V68" s="17">
        <v>6.9311565045744053E-2</v>
      </c>
      <c r="W68" s="17">
        <v>6.1473024454264336E-2</v>
      </c>
      <c r="X68" s="17">
        <v>0</v>
      </c>
      <c r="Y68" s="17">
        <v>0</v>
      </c>
      <c r="Z68" s="17">
        <v>1.5186310756365352E-2</v>
      </c>
      <c r="AA68" s="17" t="s">
        <v>1</v>
      </c>
      <c r="AD68" s="21"/>
    </row>
    <row r="69" spans="2:30" x14ac:dyDescent="0.2">
      <c r="B69" t="s">
        <v>84</v>
      </c>
      <c r="C69" s="13">
        <v>77207</v>
      </c>
      <c r="D69" s="18">
        <v>5.7850709441989098E-2</v>
      </c>
      <c r="E69" s="18">
        <v>0.37176422663183095</v>
      </c>
      <c r="F69" s="18">
        <v>6.916001520692782E-3</v>
      </c>
      <c r="G69" s="18">
        <v>0.42933542858567536</v>
      </c>
      <c r="H69" s="18">
        <v>2.8472800429736808E-2</v>
      </c>
      <c r="I69" s="18">
        <v>9.5500588721777274E-2</v>
      </c>
      <c r="J69" s="18">
        <v>0</v>
      </c>
      <c r="K69" s="18">
        <v>0</v>
      </c>
      <c r="L69" s="18">
        <v>1.0160244668297801E-2</v>
      </c>
      <c r="M69" s="17">
        <v>0.51814409768819703</v>
      </c>
      <c r="N69" s="17" t="s">
        <v>47</v>
      </c>
      <c r="O69" s="17" t="s">
        <v>2</v>
      </c>
      <c r="Q69" t="s">
        <v>84</v>
      </c>
      <c r="R69" s="17">
        <v>0.15519787007011607</v>
      </c>
      <c r="S69" s="17">
        <v>0.27517653189275765</v>
      </c>
      <c r="T69" s="17">
        <v>2.656612637913057E-2</v>
      </c>
      <c r="U69" s="17">
        <v>0.34268299660333768</v>
      </c>
      <c r="V69" s="17">
        <v>9.4715641664583072E-2</v>
      </c>
      <c r="W69" s="17">
        <v>9.5500588721777274E-2</v>
      </c>
      <c r="X69" s="17">
        <v>0</v>
      </c>
      <c r="Y69" s="17">
        <v>0</v>
      </c>
      <c r="Z69" s="17">
        <v>1.0160244668297801E-2</v>
      </c>
      <c r="AA69" s="17" t="s">
        <v>47</v>
      </c>
      <c r="AD69" s="21"/>
    </row>
    <row r="70" spans="2:30" x14ac:dyDescent="0.2">
      <c r="B70" t="s">
        <v>85</v>
      </c>
      <c r="C70" s="13">
        <v>81016</v>
      </c>
      <c r="D70" s="18">
        <v>5.5441310593452031E-2</v>
      </c>
      <c r="E70" s="18">
        <v>0.41614859018247635</v>
      </c>
      <c r="F70" s="18">
        <v>1.0252928550326008E-2</v>
      </c>
      <c r="G70" s="18">
        <v>0.37377845392377945</v>
      </c>
      <c r="H70" s="18">
        <v>3.6336179515454398E-2</v>
      </c>
      <c r="I70" s="18">
        <v>7.8688759970700656E-2</v>
      </c>
      <c r="J70" s="18">
        <v>0</v>
      </c>
      <c r="K70" s="18">
        <v>2.0826661560114312E-2</v>
      </c>
      <c r="L70" s="18">
        <v>8.5271157036968335E-3</v>
      </c>
      <c r="M70" s="17">
        <v>0.47901783432927414</v>
      </c>
      <c r="N70" s="17" t="s">
        <v>2</v>
      </c>
      <c r="O70" s="17" t="s">
        <v>2</v>
      </c>
      <c r="Q70" t="s">
        <v>85</v>
      </c>
      <c r="R70" s="17">
        <v>0.14873410198413761</v>
      </c>
      <c r="S70" s="17">
        <v>0.29451136556143637</v>
      </c>
      <c r="T70" s="17">
        <v>3.9384114478458368E-2</v>
      </c>
      <c r="U70" s="17">
        <v>0.28845446799307889</v>
      </c>
      <c r="V70" s="17">
        <v>0.12087341274837701</v>
      </c>
      <c r="W70" s="17">
        <v>7.8688759970700656E-2</v>
      </c>
      <c r="X70" s="17">
        <v>0</v>
      </c>
      <c r="Y70" s="17">
        <v>2.0826661560114312E-2</v>
      </c>
      <c r="Z70" s="17">
        <v>8.5271157036968335E-3</v>
      </c>
      <c r="AA70" s="17" t="s">
        <v>2</v>
      </c>
      <c r="AD70" s="21"/>
    </row>
    <row r="71" spans="2:30" x14ac:dyDescent="0.2">
      <c r="B71" t="s">
        <v>496</v>
      </c>
      <c r="C71" s="13">
        <v>78624</v>
      </c>
      <c r="D71" s="18">
        <v>3.4430685263845011E-2</v>
      </c>
      <c r="E71" s="18">
        <v>0.38658359700331812</v>
      </c>
      <c r="F71" s="18">
        <v>7.323327697369323E-3</v>
      </c>
      <c r="G71" s="18">
        <v>0.35097576504166028</v>
      </c>
      <c r="H71" s="18">
        <v>3.8718229870093199E-2</v>
      </c>
      <c r="I71" s="18">
        <v>0.12130690612844741</v>
      </c>
      <c r="J71" s="18">
        <v>0</v>
      </c>
      <c r="K71" s="18">
        <v>5.5517261667622574E-2</v>
      </c>
      <c r="L71" s="18">
        <v>5.144227327644039E-3</v>
      </c>
      <c r="M71" s="17">
        <v>0.40457122472633378</v>
      </c>
      <c r="N71" s="17" t="s">
        <v>2</v>
      </c>
      <c r="O71" s="17" t="s">
        <v>2</v>
      </c>
      <c r="Q71" t="s">
        <v>496</v>
      </c>
      <c r="R71" s="17">
        <v>9.2368253899490105E-2</v>
      </c>
      <c r="S71" s="17">
        <v>0.27295070778703073</v>
      </c>
      <c r="T71" s="17">
        <v>2.8130770148328748E-2</v>
      </c>
      <c r="U71" s="17">
        <v>0.29578449691707448</v>
      </c>
      <c r="V71" s="17">
        <v>0.1287973761243619</v>
      </c>
      <c r="W71" s="17">
        <v>0.12130690612844741</v>
      </c>
      <c r="X71" s="17">
        <v>0</v>
      </c>
      <c r="Y71" s="17">
        <v>5.5517261667622574E-2</v>
      </c>
      <c r="Z71" s="17">
        <v>5.144227327644039E-3</v>
      </c>
      <c r="AA71" s="17" t="s">
        <v>47</v>
      </c>
      <c r="AD71" s="21"/>
    </row>
    <row r="72" spans="2:30" x14ac:dyDescent="0.2">
      <c r="B72" t="s">
        <v>86</v>
      </c>
      <c r="C72" s="13">
        <v>74927</v>
      </c>
      <c r="D72" s="18">
        <v>0.20635902793145566</v>
      </c>
      <c r="E72" s="18">
        <v>0.2900411314579438</v>
      </c>
      <c r="F72" s="18">
        <v>7.2645903779940235E-2</v>
      </c>
      <c r="G72" s="18">
        <v>0.26221333843311562</v>
      </c>
      <c r="H72" s="18">
        <v>0.10274502166370002</v>
      </c>
      <c r="I72" s="18">
        <v>5.5746639758782156E-2</v>
      </c>
      <c r="J72" s="18">
        <v>0</v>
      </c>
      <c r="K72" s="18">
        <v>0</v>
      </c>
      <c r="L72" s="18">
        <v>1.0248936975062546E-2</v>
      </c>
      <c r="M72" s="17">
        <v>0.49560002241906298</v>
      </c>
      <c r="N72" s="17" t="s">
        <v>2</v>
      </c>
      <c r="O72" s="17" t="s">
        <v>2</v>
      </c>
      <c r="Q72" t="s">
        <v>86</v>
      </c>
      <c r="R72" s="17">
        <v>0.20891436632065252</v>
      </c>
      <c r="S72" s="17">
        <v>0.28732594128707484</v>
      </c>
      <c r="T72" s="17">
        <v>7.3709068568718963E-2</v>
      </c>
      <c r="U72" s="17">
        <v>0.25988938421391594</v>
      </c>
      <c r="V72" s="17">
        <v>0.10416566287579304</v>
      </c>
      <c r="W72" s="17">
        <v>5.5746639758782156E-2</v>
      </c>
      <c r="X72" s="17">
        <v>0</v>
      </c>
      <c r="Y72" s="17">
        <v>0</v>
      </c>
      <c r="Z72" s="17">
        <v>1.0248936975062546E-2</v>
      </c>
      <c r="AA72" s="17" t="s">
        <v>2</v>
      </c>
      <c r="AD72" s="21"/>
    </row>
    <row r="73" spans="2:30" x14ac:dyDescent="0.2">
      <c r="B73" t="s">
        <v>87</v>
      </c>
      <c r="C73" s="13">
        <v>73037</v>
      </c>
      <c r="D73" s="18">
        <v>5.0187721528589378E-2</v>
      </c>
      <c r="E73" s="18">
        <v>0.51921076582289016</v>
      </c>
      <c r="F73" s="18">
        <v>2.6430651476773502E-2</v>
      </c>
      <c r="G73" s="18">
        <v>0.20632455110589787</v>
      </c>
      <c r="H73" s="18">
        <v>8.1752779909450055E-2</v>
      </c>
      <c r="I73" s="18">
        <v>0.10067899904263648</v>
      </c>
      <c r="J73" s="18">
        <v>0</v>
      </c>
      <c r="K73" s="18">
        <v>1.5414531113762564E-2</v>
      </c>
      <c r="L73" s="18">
        <v>0</v>
      </c>
      <c r="M73" s="17">
        <v>0.45178720570011655</v>
      </c>
      <c r="N73" s="17" t="s">
        <v>2</v>
      </c>
      <c r="O73" s="17" t="s">
        <v>2</v>
      </c>
      <c r="Q73" t="s">
        <v>87</v>
      </c>
      <c r="R73" s="17">
        <v>6.8531517930650349E-2</v>
      </c>
      <c r="S73" s="17">
        <v>0.47235191186221692</v>
      </c>
      <c r="T73" s="17">
        <v>3.8621238320898595E-2</v>
      </c>
      <c r="U73" s="17">
        <v>0.18786935137400099</v>
      </c>
      <c r="V73" s="17">
        <v>0.11653245035583415</v>
      </c>
      <c r="W73" s="17">
        <v>0.10067899904263648</v>
      </c>
      <c r="X73" s="17">
        <v>0</v>
      </c>
      <c r="Y73" s="17">
        <v>1.5414531113762564E-2</v>
      </c>
      <c r="Z73" s="17">
        <v>0</v>
      </c>
      <c r="AA73" s="17" t="s">
        <v>2</v>
      </c>
      <c r="AD73" s="21"/>
    </row>
    <row r="74" spans="2:30" x14ac:dyDescent="0.2">
      <c r="B74" t="s">
        <v>88</v>
      </c>
      <c r="C74" s="13">
        <v>75813</v>
      </c>
      <c r="D74" s="18">
        <v>0.33697524241105181</v>
      </c>
      <c r="E74" s="18">
        <v>6.3922970551689329E-2</v>
      </c>
      <c r="F74" s="18">
        <v>1.4617278932987594E-2</v>
      </c>
      <c r="G74" s="18">
        <v>0.45508161037152611</v>
      </c>
      <c r="H74" s="18">
        <v>2.6034751017996113E-2</v>
      </c>
      <c r="I74" s="18">
        <v>9.0543436955792839E-2</v>
      </c>
      <c r="J74" s="18">
        <v>0</v>
      </c>
      <c r="K74" s="18">
        <v>0</v>
      </c>
      <c r="L74" s="18">
        <v>1.2824709758956268E-2</v>
      </c>
      <c r="M74" s="17">
        <v>0.5164831998020476</v>
      </c>
      <c r="N74" s="17" t="s">
        <v>47</v>
      </c>
      <c r="O74" s="17" t="s">
        <v>47</v>
      </c>
      <c r="Q74" t="s">
        <v>88</v>
      </c>
      <c r="R74" s="17">
        <v>0.26717348377457506</v>
      </c>
      <c r="S74" s="17">
        <v>0.11362533678795458</v>
      </c>
      <c r="T74" s="17">
        <v>3.0323928400509882E-2</v>
      </c>
      <c r="U74" s="17">
        <v>0.44363025071767559</v>
      </c>
      <c r="V74" s="17">
        <v>4.1878853604535846E-2</v>
      </c>
      <c r="W74" s="17">
        <v>9.0543436955792839E-2</v>
      </c>
      <c r="X74" s="17">
        <v>0</v>
      </c>
      <c r="Y74" s="17">
        <v>0</v>
      </c>
      <c r="Z74" s="17">
        <v>1.2824709758956268E-2</v>
      </c>
      <c r="AA74" s="17" t="s">
        <v>47</v>
      </c>
      <c r="AD74" s="21"/>
    </row>
    <row r="75" spans="2:30" x14ac:dyDescent="0.2">
      <c r="B75" t="s">
        <v>89</v>
      </c>
      <c r="C75" s="13">
        <v>72354</v>
      </c>
      <c r="D75" s="18">
        <v>0.22928097789175336</v>
      </c>
      <c r="E75" s="18">
        <v>0.2736545126656868</v>
      </c>
      <c r="F75" s="18">
        <v>9.3256314911523974E-2</v>
      </c>
      <c r="G75" s="18">
        <v>0.19450068401267992</v>
      </c>
      <c r="H75" s="18">
        <v>0.11548197186995582</v>
      </c>
      <c r="I75" s="18">
        <v>6.5976983902989908E-2</v>
      </c>
      <c r="J75" s="18">
        <v>0</v>
      </c>
      <c r="K75" s="18">
        <v>0</v>
      </c>
      <c r="L75" s="18">
        <v>2.7848554745410353E-2</v>
      </c>
      <c r="M75" s="17">
        <v>0.47704521409048328</v>
      </c>
      <c r="N75" s="17" t="s">
        <v>2</v>
      </c>
      <c r="O75" s="17" t="s">
        <v>2</v>
      </c>
      <c r="Q75" t="s">
        <v>89</v>
      </c>
      <c r="R75" s="17">
        <v>0.22928097789175336</v>
      </c>
      <c r="S75" s="17">
        <v>0.2736545126656868</v>
      </c>
      <c r="T75" s="17">
        <v>9.3256314911523974E-2</v>
      </c>
      <c r="U75" s="17">
        <v>0.19450068401267992</v>
      </c>
      <c r="V75" s="17">
        <v>0.11548197186995582</v>
      </c>
      <c r="W75" s="17">
        <v>6.5976983902989908E-2</v>
      </c>
      <c r="X75" s="17">
        <v>0</v>
      </c>
      <c r="Y75" s="17">
        <v>0</v>
      </c>
      <c r="Z75" s="17">
        <v>2.7848554745410353E-2</v>
      </c>
      <c r="AA75" s="17" t="s">
        <v>2</v>
      </c>
      <c r="AD75" s="21"/>
    </row>
    <row r="76" spans="2:30" x14ac:dyDescent="0.2">
      <c r="B76" t="s">
        <v>90</v>
      </c>
      <c r="C76" s="13">
        <v>70258</v>
      </c>
      <c r="D76" s="18">
        <v>0.2179974916220106</v>
      </c>
      <c r="E76" s="18">
        <v>0.23958821824725698</v>
      </c>
      <c r="F76" s="18">
        <v>0.12151008623849761</v>
      </c>
      <c r="G76" s="18">
        <v>0.22219841878354674</v>
      </c>
      <c r="H76" s="18">
        <v>0.11374156559539268</v>
      </c>
      <c r="I76" s="18">
        <v>6.9742519498485436E-2</v>
      </c>
      <c r="J76" s="18">
        <v>0</v>
      </c>
      <c r="K76" s="18">
        <v>0</v>
      </c>
      <c r="L76" s="18">
        <v>1.5221700014809847E-2</v>
      </c>
      <c r="M76" s="17">
        <v>0.43918368691145215</v>
      </c>
      <c r="N76" s="17" t="s">
        <v>2</v>
      </c>
      <c r="O76" s="17" t="s">
        <v>2</v>
      </c>
      <c r="Q76" t="s">
        <v>90</v>
      </c>
      <c r="R76" s="17">
        <v>0.2179974916220106</v>
      </c>
      <c r="S76" s="17">
        <v>0.23958821824725698</v>
      </c>
      <c r="T76" s="17">
        <v>0.12151008623849761</v>
      </c>
      <c r="U76" s="17">
        <v>0.22219841878354674</v>
      </c>
      <c r="V76" s="17">
        <v>0.11374156559539268</v>
      </c>
      <c r="W76" s="17">
        <v>6.9742519498485436E-2</v>
      </c>
      <c r="X76" s="17">
        <v>0</v>
      </c>
      <c r="Y76" s="17">
        <v>0</v>
      </c>
      <c r="Z76" s="17">
        <v>1.5221700014809847E-2</v>
      </c>
      <c r="AA76" s="17" t="s">
        <v>2</v>
      </c>
      <c r="AD76" s="21"/>
    </row>
    <row r="77" spans="2:30" x14ac:dyDescent="0.2">
      <c r="B77" t="s">
        <v>91</v>
      </c>
      <c r="C77" s="13">
        <v>73125</v>
      </c>
      <c r="D77" s="18">
        <v>0.29928699782758778</v>
      </c>
      <c r="E77" s="18">
        <v>0.21708379432281297</v>
      </c>
      <c r="F77" s="18">
        <v>6.5358458739021935E-2</v>
      </c>
      <c r="G77" s="18">
        <v>0.24010962155341614</v>
      </c>
      <c r="H77" s="18">
        <v>0.10645499717388701</v>
      </c>
      <c r="I77" s="18">
        <v>5.6712030798754413E-2</v>
      </c>
      <c r="J77" s="18">
        <v>0</v>
      </c>
      <c r="K77" s="18">
        <v>0</v>
      </c>
      <c r="L77" s="18">
        <v>1.4994099584519867E-2</v>
      </c>
      <c r="M77" s="17">
        <v>0.52806510469277246</v>
      </c>
      <c r="N77" s="17" t="s">
        <v>1</v>
      </c>
      <c r="O77" s="17" t="s">
        <v>2</v>
      </c>
      <c r="Q77" t="s">
        <v>91</v>
      </c>
      <c r="R77" s="17">
        <v>0.29928699782758778</v>
      </c>
      <c r="S77" s="17">
        <v>0.21708379432281297</v>
      </c>
      <c r="T77" s="17">
        <v>6.5358458739021935E-2</v>
      </c>
      <c r="U77" s="17">
        <v>0.24010962155341614</v>
      </c>
      <c r="V77" s="17">
        <v>0.10645499717388701</v>
      </c>
      <c r="W77" s="17">
        <v>5.6712030798754413E-2</v>
      </c>
      <c r="X77" s="17">
        <v>0</v>
      </c>
      <c r="Y77" s="17">
        <v>0</v>
      </c>
      <c r="Z77" s="17">
        <v>1.4994099584519867E-2</v>
      </c>
      <c r="AA77" s="17" t="s">
        <v>1</v>
      </c>
      <c r="AD77" s="21"/>
    </row>
    <row r="78" spans="2:30" x14ac:dyDescent="0.2">
      <c r="B78" t="s">
        <v>92</v>
      </c>
      <c r="C78" s="13">
        <v>75684</v>
      </c>
      <c r="D78" s="18">
        <v>9.7801777724221398E-2</v>
      </c>
      <c r="E78" s="18">
        <v>0.28084842277547134</v>
      </c>
      <c r="F78" s="18">
        <v>5.6093883650288438E-2</v>
      </c>
      <c r="G78" s="18">
        <v>0.20583827214435185</v>
      </c>
      <c r="H78" s="18">
        <v>0.15637883839033898</v>
      </c>
      <c r="I78" s="18">
        <v>9.0693245161309735E-2</v>
      </c>
      <c r="J78" s="18">
        <v>0</v>
      </c>
      <c r="K78" s="18">
        <v>8.6813975110711317E-2</v>
      </c>
      <c r="L78" s="18">
        <v>2.5531585043306913E-2</v>
      </c>
      <c r="M78" s="17">
        <v>0.39201429194492976</v>
      </c>
      <c r="N78" s="17" t="s">
        <v>2</v>
      </c>
      <c r="O78" s="17" t="s">
        <v>2</v>
      </c>
      <c r="Q78" t="s">
        <v>92</v>
      </c>
      <c r="R78" s="17">
        <v>9.7801777724221398E-2</v>
      </c>
      <c r="S78" s="17">
        <v>0.28084842277547134</v>
      </c>
      <c r="T78" s="17">
        <v>5.6093883650288438E-2</v>
      </c>
      <c r="U78" s="17">
        <v>0.20583827214435185</v>
      </c>
      <c r="V78" s="17">
        <v>0.15637883839033898</v>
      </c>
      <c r="W78" s="17">
        <v>9.0693245161309735E-2</v>
      </c>
      <c r="X78" s="17">
        <v>0</v>
      </c>
      <c r="Y78" s="17">
        <v>8.6813975110711317E-2</v>
      </c>
      <c r="Z78" s="17">
        <v>2.5531585043306913E-2</v>
      </c>
      <c r="AA78" s="17" t="s">
        <v>2</v>
      </c>
      <c r="AD78" s="21"/>
    </row>
    <row r="79" spans="2:30" x14ac:dyDescent="0.2">
      <c r="B79" t="s">
        <v>93</v>
      </c>
      <c r="C79" s="13">
        <v>70469</v>
      </c>
      <c r="D79" s="18">
        <v>4.4308080478661679E-2</v>
      </c>
      <c r="E79" s="18">
        <v>0.37983476997509469</v>
      </c>
      <c r="F79" s="18">
        <v>8.8617733464166522E-3</v>
      </c>
      <c r="G79" s="18">
        <v>0.33597121437252853</v>
      </c>
      <c r="H79" s="18">
        <v>4.1442828118487568E-2</v>
      </c>
      <c r="I79" s="18">
        <v>0.12992296245151208</v>
      </c>
      <c r="J79" s="18">
        <v>0</v>
      </c>
      <c r="K79" s="18">
        <v>6.6604449303578278E-3</v>
      </c>
      <c r="L79" s="18">
        <v>5.2997926326940843E-2</v>
      </c>
      <c r="M79" s="17">
        <v>0.39831851894233272</v>
      </c>
      <c r="N79" s="17" t="s">
        <v>2</v>
      </c>
      <c r="O79" s="17" t="s">
        <v>2</v>
      </c>
      <c r="Q79" t="s">
        <v>93</v>
      </c>
      <c r="R79" s="17">
        <v>0.11886664456689409</v>
      </c>
      <c r="S79" s="17">
        <v>0.25353849194025929</v>
      </c>
      <c r="T79" s="17">
        <v>3.4040332403011547E-2</v>
      </c>
      <c r="U79" s="17">
        <v>0.26611236183293269</v>
      </c>
      <c r="V79" s="17">
        <v>0.13786083554809156</v>
      </c>
      <c r="W79" s="17">
        <v>0.12992296245151208</v>
      </c>
      <c r="X79" s="17">
        <v>0</v>
      </c>
      <c r="Y79" s="17">
        <v>6.6604449303578278E-3</v>
      </c>
      <c r="Z79" s="17">
        <v>5.2997926326940843E-2</v>
      </c>
      <c r="AA79" s="17" t="s">
        <v>47</v>
      </c>
      <c r="AD79" s="21"/>
    </row>
    <row r="80" spans="2:30" x14ac:dyDescent="0.2">
      <c r="B80" t="s">
        <v>94</v>
      </c>
      <c r="C80" s="13">
        <v>77898</v>
      </c>
      <c r="D80" s="18">
        <v>9.1597717008241847E-2</v>
      </c>
      <c r="E80" s="18">
        <v>0.23360580933760894</v>
      </c>
      <c r="F80" s="18">
        <v>3.7180747035155864E-2</v>
      </c>
      <c r="G80" s="18">
        <v>0.17274904367195501</v>
      </c>
      <c r="H80" s="18">
        <v>0.22917195021054926</v>
      </c>
      <c r="I80" s="18">
        <v>8.8035091076305028E-2</v>
      </c>
      <c r="J80" s="18">
        <v>0</v>
      </c>
      <c r="K80" s="18">
        <v>0.10919360130019121</v>
      </c>
      <c r="L80" s="18">
        <v>3.8466040359992917E-2</v>
      </c>
      <c r="M80" s="17">
        <v>0.35539778921138521</v>
      </c>
      <c r="N80" s="17" t="s">
        <v>2</v>
      </c>
      <c r="O80" s="17" t="s">
        <v>2</v>
      </c>
      <c r="Q80" t="s">
        <v>94</v>
      </c>
      <c r="R80" s="17">
        <v>9.1597717008241847E-2</v>
      </c>
      <c r="S80" s="17">
        <v>0.23360580933760894</v>
      </c>
      <c r="T80" s="17">
        <v>3.7180747035155864E-2</v>
      </c>
      <c r="U80" s="17">
        <v>0.17274904367195501</v>
      </c>
      <c r="V80" s="17">
        <v>0.22917195021054926</v>
      </c>
      <c r="W80" s="17">
        <v>8.8035091076305028E-2</v>
      </c>
      <c r="X80" s="17">
        <v>0</v>
      </c>
      <c r="Y80" s="17">
        <v>0.10919360130019121</v>
      </c>
      <c r="Z80" s="17">
        <v>3.8466040359992917E-2</v>
      </c>
      <c r="AA80" s="17" t="s">
        <v>2</v>
      </c>
      <c r="AD80" s="21"/>
    </row>
    <row r="81" spans="2:30" x14ac:dyDescent="0.2">
      <c r="B81" t="s">
        <v>95</v>
      </c>
      <c r="C81" s="13">
        <v>77779</v>
      </c>
      <c r="D81" s="18">
        <v>0.3702838806061689</v>
      </c>
      <c r="E81" s="18">
        <v>8.9287760049967704E-2</v>
      </c>
      <c r="F81" s="18">
        <v>2.3470526142171065E-2</v>
      </c>
      <c r="G81" s="18">
        <v>0.33558608702104425</v>
      </c>
      <c r="H81" s="18">
        <v>4.692806835974439E-2</v>
      </c>
      <c r="I81" s="18">
        <v>0.11023347361226096</v>
      </c>
      <c r="J81" s="18">
        <v>0</v>
      </c>
      <c r="K81" s="18">
        <v>0</v>
      </c>
      <c r="L81" s="18">
        <v>2.421020420864271E-2</v>
      </c>
      <c r="M81" s="17">
        <v>0.52974386846625054</v>
      </c>
      <c r="N81" s="17" t="s">
        <v>1</v>
      </c>
      <c r="O81" s="17" t="s">
        <v>1</v>
      </c>
      <c r="Q81" t="s">
        <v>95</v>
      </c>
      <c r="R81" s="17">
        <v>0.26439268919267722</v>
      </c>
      <c r="S81" s="17">
        <v>0.15871214555831592</v>
      </c>
      <c r="T81" s="17">
        <v>4.8690221861424396E-2</v>
      </c>
      <c r="U81" s="17">
        <v>0.31827394082049981</v>
      </c>
      <c r="V81" s="17">
        <v>7.548732474617896E-2</v>
      </c>
      <c r="W81" s="17">
        <v>0.11023347361226096</v>
      </c>
      <c r="X81" s="17">
        <v>0</v>
      </c>
      <c r="Y81" s="17">
        <v>0</v>
      </c>
      <c r="Z81" s="17">
        <v>2.421020420864271E-2</v>
      </c>
      <c r="AA81" s="17" t="s">
        <v>47</v>
      </c>
      <c r="AD81" s="21"/>
    </row>
    <row r="82" spans="2:30" x14ac:dyDescent="0.2">
      <c r="B82" t="s">
        <v>498</v>
      </c>
      <c r="C82" s="13">
        <v>77258</v>
      </c>
      <c r="D82" s="18">
        <v>0.1197093503164539</v>
      </c>
      <c r="E82" s="18">
        <v>0.31932064703123036</v>
      </c>
      <c r="F82" s="18">
        <v>4.2261482592645158E-2</v>
      </c>
      <c r="G82" s="18">
        <v>0.16455144730545443</v>
      </c>
      <c r="H82" s="18">
        <v>0.19851219891220134</v>
      </c>
      <c r="I82" s="18">
        <v>8.3328040755757476E-2</v>
      </c>
      <c r="J82" s="18">
        <v>0</v>
      </c>
      <c r="K82" s="18">
        <v>2.0445393283188035E-2</v>
      </c>
      <c r="L82" s="18">
        <v>5.1871439803069262E-2</v>
      </c>
      <c r="M82" s="17">
        <v>0.40327148459938889</v>
      </c>
      <c r="N82" s="17" t="s">
        <v>2</v>
      </c>
      <c r="O82" s="17" t="s">
        <v>2</v>
      </c>
      <c r="Q82" t="s">
        <v>498</v>
      </c>
      <c r="R82" s="17">
        <v>0.1197093503164539</v>
      </c>
      <c r="S82" s="17">
        <v>0.31932064703123036</v>
      </c>
      <c r="T82" s="17">
        <v>4.2261482592645158E-2</v>
      </c>
      <c r="U82" s="17">
        <v>0.16455144730545443</v>
      </c>
      <c r="V82" s="17">
        <v>0.19851219891220134</v>
      </c>
      <c r="W82" s="17">
        <v>8.3328040755757476E-2</v>
      </c>
      <c r="X82" s="17">
        <v>0</v>
      </c>
      <c r="Y82" s="17">
        <v>2.0445393283188035E-2</v>
      </c>
      <c r="Z82" s="17">
        <v>5.1871439803069262E-2</v>
      </c>
      <c r="AA82" s="17" t="s">
        <v>2</v>
      </c>
      <c r="AD82" s="21"/>
    </row>
    <row r="83" spans="2:30" x14ac:dyDescent="0.2">
      <c r="B83" t="s">
        <v>499</v>
      </c>
      <c r="C83" s="13">
        <v>79936</v>
      </c>
      <c r="D83" s="18">
        <v>0.25720203138011033</v>
      </c>
      <c r="E83" s="18">
        <v>0.2512731346137938</v>
      </c>
      <c r="F83" s="18">
        <v>3.3337977788845556E-2</v>
      </c>
      <c r="G83" s="18">
        <v>0.18070739778325617</v>
      </c>
      <c r="H83" s="18">
        <v>0.19496933367368571</v>
      </c>
      <c r="I83" s="18">
        <v>4.2240832131623329E-2</v>
      </c>
      <c r="J83" s="18">
        <v>0</v>
      </c>
      <c r="K83" s="18">
        <v>4.0269292628685109E-2</v>
      </c>
      <c r="L83" s="18">
        <v>0</v>
      </c>
      <c r="M83" s="17">
        <v>0.46638413362115227</v>
      </c>
      <c r="N83" s="17" t="s">
        <v>1</v>
      </c>
      <c r="O83" s="17" t="s">
        <v>2</v>
      </c>
      <c r="Q83" t="s">
        <v>499</v>
      </c>
      <c r="R83" s="17">
        <v>0.25720203138011033</v>
      </c>
      <c r="S83" s="17">
        <v>0.2512731346137938</v>
      </c>
      <c r="T83" s="17">
        <v>3.3337977788845556E-2</v>
      </c>
      <c r="U83" s="17">
        <v>0.18070739778325617</v>
      </c>
      <c r="V83" s="17">
        <v>0.19496933367368571</v>
      </c>
      <c r="W83" s="17">
        <v>4.2240832131623329E-2</v>
      </c>
      <c r="X83" s="17">
        <v>0</v>
      </c>
      <c r="Y83" s="17">
        <v>4.0269292628685109E-2</v>
      </c>
      <c r="Z83" s="17">
        <v>0</v>
      </c>
      <c r="AA83" s="17" t="s">
        <v>1</v>
      </c>
      <c r="AD83" s="21"/>
    </row>
    <row r="84" spans="2:30" x14ac:dyDescent="0.2">
      <c r="B84" t="s">
        <v>96</v>
      </c>
      <c r="C84" s="13">
        <v>79283</v>
      </c>
      <c r="D84" s="18">
        <v>0.16493335752399996</v>
      </c>
      <c r="E84" s="18">
        <v>0.28935975325727537</v>
      </c>
      <c r="F84" s="18">
        <v>5.5429990131211242E-2</v>
      </c>
      <c r="G84" s="18">
        <v>0.19301108919200949</v>
      </c>
      <c r="H84" s="18">
        <v>0.17114769352494782</v>
      </c>
      <c r="I84" s="18">
        <v>6.6446048315793135E-2</v>
      </c>
      <c r="J84" s="18">
        <v>0</v>
      </c>
      <c r="K84" s="18">
        <v>5.0699102375736084E-2</v>
      </c>
      <c r="L84" s="18">
        <v>8.972965679026855E-3</v>
      </c>
      <c r="M84" s="17">
        <v>0.52720347810146262</v>
      </c>
      <c r="N84" s="17" t="s">
        <v>2</v>
      </c>
      <c r="O84" s="17" t="s">
        <v>2</v>
      </c>
      <c r="Q84" t="s">
        <v>96</v>
      </c>
      <c r="R84" s="17">
        <v>0.16493335752399996</v>
      </c>
      <c r="S84" s="17">
        <v>0.28935975325727537</v>
      </c>
      <c r="T84" s="17">
        <v>5.5429990131211242E-2</v>
      </c>
      <c r="U84" s="17">
        <v>0.19301108919200949</v>
      </c>
      <c r="V84" s="17">
        <v>0.17114769352494782</v>
      </c>
      <c r="W84" s="17">
        <v>6.6446048315793135E-2</v>
      </c>
      <c r="X84" s="17">
        <v>0</v>
      </c>
      <c r="Y84" s="17">
        <v>5.0699102375736084E-2</v>
      </c>
      <c r="Z84" s="17">
        <v>8.972965679026855E-3</v>
      </c>
      <c r="AA84" s="17" t="s">
        <v>2</v>
      </c>
      <c r="AD84" s="21"/>
    </row>
    <row r="85" spans="2:30" x14ac:dyDescent="0.2">
      <c r="B85" t="s">
        <v>97</v>
      </c>
      <c r="C85" s="13">
        <v>74303</v>
      </c>
      <c r="D85" s="18">
        <v>0.41762514647906562</v>
      </c>
      <c r="E85" s="18">
        <v>8.9887232955877361E-2</v>
      </c>
      <c r="F85" s="18">
        <v>4.8233127316436517E-2</v>
      </c>
      <c r="G85" s="18">
        <v>0.30437658434108311</v>
      </c>
      <c r="H85" s="18">
        <v>3.903694445576749E-2</v>
      </c>
      <c r="I85" s="18">
        <v>8.1728789955995376E-2</v>
      </c>
      <c r="J85" s="18">
        <v>0</v>
      </c>
      <c r="K85" s="18">
        <v>0</v>
      </c>
      <c r="L85" s="18">
        <v>1.911217449577467E-2</v>
      </c>
      <c r="M85" s="17">
        <v>0.53912687900512668</v>
      </c>
      <c r="N85" s="17" t="s">
        <v>1</v>
      </c>
      <c r="O85" s="17" t="s">
        <v>1</v>
      </c>
      <c r="Q85" t="s">
        <v>97</v>
      </c>
      <c r="R85" s="17">
        <v>0.29457609609710972</v>
      </c>
      <c r="S85" s="17">
        <v>0.15977772981138436</v>
      </c>
      <c r="T85" s="17">
        <v>0.10006088725416128</v>
      </c>
      <c r="U85" s="17">
        <v>0.28195046348131875</v>
      </c>
      <c r="V85" s="17">
        <v>6.2793858904256025E-2</v>
      </c>
      <c r="W85" s="17">
        <v>8.1728789955995376E-2</v>
      </c>
      <c r="X85" s="17">
        <v>0</v>
      </c>
      <c r="Y85" s="17">
        <v>0</v>
      </c>
      <c r="Z85" s="17">
        <v>1.911217449577467E-2</v>
      </c>
      <c r="AA85" s="17" t="s">
        <v>1</v>
      </c>
      <c r="AD85" s="21"/>
    </row>
    <row r="86" spans="2:30" x14ac:dyDescent="0.2">
      <c r="B86" t="s">
        <v>500</v>
      </c>
      <c r="C86" s="13">
        <v>73137</v>
      </c>
      <c r="D86" s="18">
        <v>0.35927096546686133</v>
      </c>
      <c r="E86" s="18">
        <v>0.11954755653120072</v>
      </c>
      <c r="F86" s="18">
        <v>6.113934151935408E-2</v>
      </c>
      <c r="G86" s="18">
        <v>0.32622946319971891</v>
      </c>
      <c r="H86" s="18">
        <v>5.2763568202018982E-2</v>
      </c>
      <c r="I86" s="18">
        <v>6.680121678322444E-2</v>
      </c>
      <c r="J86" s="18">
        <v>0</v>
      </c>
      <c r="K86" s="18">
        <v>4.768217597610448E-3</v>
      </c>
      <c r="L86" s="18">
        <v>9.4796707000112477E-3</v>
      </c>
      <c r="M86" s="17">
        <v>0.4826405156915059</v>
      </c>
      <c r="N86" s="17" t="s">
        <v>1</v>
      </c>
      <c r="O86" s="17" t="s">
        <v>1</v>
      </c>
      <c r="Q86" t="s">
        <v>500</v>
      </c>
      <c r="R86" s="17">
        <v>0.26255369001281215</v>
      </c>
      <c r="S86" s="17">
        <v>0.17592356334152318</v>
      </c>
      <c r="T86" s="17">
        <v>9.8526097914475808E-2</v>
      </c>
      <c r="U86" s="17">
        <v>0.30895204284499483</v>
      </c>
      <c r="V86" s="17">
        <v>7.2995500805347988E-2</v>
      </c>
      <c r="W86" s="17">
        <v>6.680121678322444E-2</v>
      </c>
      <c r="X86" s="17">
        <v>0</v>
      </c>
      <c r="Y86" s="17">
        <v>4.768217597610448E-3</v>
      </c>
      <c r="Z86" s="17">
        <v>9.4796707000112477E-3</v>
      </c>
      <c r="AA86" s="17" t="s">
        <v>47</v>
      </c>
      <c r="AD86" s="21"/>
    </row>
    <row r="87" spans="2:30" x14ac:dyDescent="0.2">
      <c r="B87" t="s">
        <v>501</v>
      </c>
      <c r="C87" s="13">
        <v>73298</v>
      </c>
      <c r="D87" s="18">
        <v>0.38315076637266515</v>
      </c>
      <c r="E87" s="18">
        <v>0.11562163784757647</v>
      </c>
      <c r="F87" s="18">
        <v>2.9553408376522844E-2</v>
      </c>
      <c r="G87" s="18">
        <v>0.35798561556133235</v>
      </c>
      <c r="H87" s="18">
        <v>3.5504332517676512E-2</v>
      </c>
      <c r="I87" s="18">
        <v>6.3212241351820408E-2</v>
      </c>
      <c r="J87" s="18">
        <v>0</v>
      </c>
      <c r="K87" s="18">
        <v>0</v>
      </c>
      <c r="L87" s="18">
        <v>1.4971997972406347E-2</v>
      </c>
      <c r="M87" s="17">
        <v>0.54557501580099177</v>
      </c>
      <c r="N87" s="17" t="s">
        <v>1</v>
      </c>
      <c r="O87" s="17" t="s">
        <v>1</v>
      </c>
      <c r="Q87" t="s">
        <v>501</v>
      </c>
      <c r="R87" s="17">
        <v>0.28341433713070946</v>
      </c>
      <c r="S87" s="17">
        <v>0.1890260319530232</v>
      </c>
      <c r="T87" s="17">
        <v>5.471123996156093E-2</v>
      </c>
      <c r="U87" s="17">
        <v>0.34120422508582693</v>
      </c>
      <c r="V87" s="17">
        <v>5.3459926544652807E-2</v>
      </c>
      <c r="W87" s="17">
        <v>6.3212241351820408E-2</v>
      </c>
      <c r="X87" s="17">
        <v>0</v>
      </c>
      <c r="Y87" s="17">
        <v>0</v>
      </c>
      <c r="Z87" s="17">
        <v>1.4971997972406347E-2</v>
      </c>
      <c r="AA87" s="17" t="s">
        <v>47</v>
      </c>
      <c r="AD87" s="21"/>
    </row>
    <row r="88" spans="2:30" x14ac:dyDescent="0.2">
      <c r="B88" t="s">
        <v>502</v>
      </c>
      <c r="C88" s="13">
        <v>74009</v>
      </c>
      <c r="D88" s="18">
        <v>0.23845048675935443</v>
      </c>
      <c r="E88" s="18">
        <v>0.21422793417420435</v>
      </c>
      <c r="F88" s="18">
        <v>4.6468152793658818E-2</v>
      </c>
      <c r="G88" s="18">
        <v>0.3394866918116865</v>
      </c>
      <c r="H88" s="18">
        <v>5.9664900621385644E-2</v>
      </c>
      <c r="I88" s="18">
        <v>9.2078044966363473E-2</v>
      </c>
      <c r="J88" s="18">
        <v>0</v>
      </c>
      <c r="K88" s="18">
        <v>0</v>
      </c>
      <c r="L88" s="18">
        <v>9.623788873346615E-3</v>
      </c>
      <c r="M88" s="17">
        <v>0.47752278268591941</v>
      </c>
      <c r="N88" s="17" t="s">
        <v>47</v>
      </c>
      <c r="O88" s="17" t="s">
        <v>1</v>
      </c>
      <c r="Q88" t="s">
        <v>502</v>
      </c>
      <c r="R88" s="17">
        <v>0.23845048675935443</v>
      </c>
      <c r="S88" s="17">
        <v>0.21422793417420435</v>
      </c>
      <c r="T88" s="17">
        <v>4.6468152793658818E-2</v>
      </c>
      <c r="U88" s="17">
        <v>0.3394866918116865</v>
      </c>
      <c r="V88" s="17">
        <v>5.9664900621385644E-2</v>
      </c>
      <c r="W88" s="17">
        <v>9.2078044966363473E-2</v>
      </c>
      <c r="X88" s="17">
        <v>0</v>
      </c>
      <c r="Y88" s="17">
        <v>0</v>
      </c>
      <c r="Z88" s="17">
        <v>9.623788873346615E-3</v>
      </c>
      <c r="AA88" s="17" t="s">
        <v>47</v>
      </c>
      <c r="AD88" s="21"/>
    </row>
    <row r="89" spans="2:30" x14ac:dyDescent="0.2">
      <c r="B89" t="s">
        <v>503</v>
      </c>
      <c r="C89" s="13">
        <v>69586</v>
      </c>
      <c r="D89" s="18">
        <v>0.15186385175394693</v>
      </c>
      <c r="E89" s="18">
        <v>0.30065226079524388</v>
      </c>
      <c r="F89" s="18">
        <v>4.7373854548989278E-2</v>
      </c>
      <c r="G89" s="18">
        <v>0.15277106327682541</v>
      </c>
      <c r="H89" s="18">
        <v>0.23061889262543159</v>
      </c>
      <c r="I89" s="18">
        <v>6.5571015195475646E-2</v>
      </c>
      <c r="J89" s="18">
        <v>0</v>
      </c>
      <c r="K89" s="18">
        <v>0</v>
      </c>
      <c r="L89" s="18">
        <v>5.1149061804087279E-2</v>
      </c>
      <c r="M89" s="17">
        <v>0.53834549832216472</v>
      </c>
      <c r="N89" s="17" t="s">
        <v>2</v>
      </c>
      <c r="O89" s="17" t="s">
        <v>2</v>
      </c>
      <c r="Q89" t="s">
        <v>503</v>
      </c>
      <c r="R89" s="17">
        <v>0.15186385175394693</v>
      </c>
      <c r="S89" s="17">
        <v>0.30065226079524388</v>
      </c>
      <c r="T89" s="17">
        <v>4.7373854548989278E-2</v>
      </c>
      <c r="U89" s="17">
        <v>0.15277106327682541</v>
      </c>
      <c r="V89" s="17">
        <v>0.23061889262543159</v>
      </c>
      <c r="W89" s="17">
        <v>6.5571015195475646E-2</v>
      </c>
      <c r="X89" s="17">
        <v>0</v>
      </c>
      <c r="Y89" s="17">
        <v>0</v>
      </c>
      <c r="Z89" s="17">
        <v>5.1149061804087279E-2</v>
      </c>
      <c r="AA89" s="17" t="s">
        <v>2</v>
      </c>
      <c r="AD89" s="21"/>
    </row>
    <row r="90" spans="2:30" x14ac:dyDescent="0.2">
      <c r="B90" t="s">
        <v>98</v>
      </c>
      <c r="C90" s="13">
        <v>74164</v>
      </c>
      <c r="D90" s="18">
        <v>7.3170803153582972E-2</v>
      </c>
      <c r="E90" s="18">
        <v>0.2774260315659377</v>
      </c>
      <c r="F90" s="18">
        <v>4.3855285141329234E-2</v>
      </c>
      <c r="G90" s="18">
        <v>6.051737779708212E-2</v>
      </c>
      <c r="H90" s="18">
        <v>0.47356214182929196</v>
      </c>
      <c r="I90" s="18">
        <v>4.9428581119935373E-2</v>
      </c>
      <c r="J90" s="18">
        <v>0</v>
      </c>
      <c r="K90" s="18">
        <v>0</v>
      </c>
      <c r="L90" s="18">
        <v>2.2039779392840547E-2</v>
      </c>
      <c r="M90" s="17">
        <v>0.6105047381266846</v>
      </c>
      <c r="N90" s="17" t="s">
        <v>6</v>
      </c>
      <c r="O90" s="17" t="s">
        <v>6</v>
      </c>
      <c r="Q90" t="s">
        <v>98</v>
      </c>
      <c r="R90" s="17">
        <v>7.3170803153582972E-2</v>
      </c>
      <c r="S90" s="17">
        <v>0.2774260315659377</v>
      </c>
      <c r="T90" s="17">
        <v>4.3855285141329234E-2</v>
      </c>
      <c r="U90" s="17">
        <v>6.051737779708212E-2</v>
      </c>
      <c r="V90" s="17">
        <v>0.47356214182929196</v>
      </c>
      <c r="W90" s="17">
        <v>4.9428581119935373E-2</v>
      </c>
      <c r="X90" s="17">
        <v>0</v>
      </c>
      <c r="Y90" s="17">
        <v>0</v>
      </c>
      <c r="Z90" s="17">
        <v>2.2039779392840547E-2</v>
      </c>
      <c r="AA90" s="17" t="s">
        <v>6</v>
      </c>
      <c r="AD90" s="21"/>
    </row>
    <row r="91" spans="2:30" x14ac:dyDescent="0.2">
      <c r="B91" t="s">
        <v>504</v>
      </c>
      <c r="C91" s="13">
        <v>62735</v>
      </c>
      <c r="D91" s="18">
        <v>3.460427042216422E-2</v>
      </c>
      <c r="E91" s="18">
        <v>0.28409337146942543</v>
      </c>
      <c r="F91" s="18">
        <v>4.7107880298610308E-2</v>
      </c>
      <c r="G91" s="18">
        <v>2.5021123600798816E-2</v>
      </c>
      <c r="H91" s="18">
        <v>0.57078425446154912</v>
      </c>
      <c r="I91" s="18">
        <v>2.8577098034567105E-2</v>
      </c>
      <c r="J91" s="18">
        <v>0</v>
      </c>
      <c r="K91" s="18">
        <v>0</v>
      </c>
      <c r="L91" s="18">
        <v>9.8120017128850781E-3</v>
      </c>
      <c r="M91" s="17">
        <v>0.63987428804326896</v>
      </c>
      <c r="N91" s="17" t="s">
        <v>6</v>
      </c>
      <c r="O91" s="17" t="s">
        <v>6</v>
      </c>
      <c r="Q91" t="s">
        <v>504</v>
      </c>
      <c r="R91" s="17">
        <v>3.460427042216422E-2</v>
      </c>
      <c r="S91" s="17">
        <v>0.28409337146942543</v>
      </c>
      <c r="T91" s="17">
        <v>4.7107880298610308E-2</v>
      </c>
      <c r="U91" s="17">
        <v>2.5021123600798816E-2</v>
      </c>
      <c r="V91" s="17">
        <v>0.57078425446154912</v>
      </c>
      <c r="W91" s="17">
        <v>2.8577098034567105E-2</v>
      </c>
      <c r="X91" s="17">
        <v>0</v>
      </c>
      <c r="Y91" s="17">
        <v>0</v>
      </c>
      <c r="Z91" s="17">
        <v>9.8120017128850781E-3</v>
      </c>
      <c r="AA91" s="17" t="s">
        <v>6</v>
      </c>
      <c r="AD91" s="21"/>
    </row>
    <row r="92" spans="2:30" x14ac:dyDescent="0.2">
      <c r="B92" t="s">
        <v>99</v>
      </c>
      <c r="C92" s="13">
        <v>75915</v>
      </c>
      <c r="D92" s="18">
        <v>9.7139718512456147E-2</v>
      </c>
      <c r="E92" s="18">
        <v>0.35595211371743041</v>
      </c>
      <c r="F92" s="18">
        <v>5.6270193032244488E-2</v>
      </c>
      <c r="G92" s="18">
        <v>7.4277811794826079E-2</v>
      </c>
      <c r="H92" s="18">
        <v>0.32605258840127227</v>
      </c>
      <c r="I92" s="18">
        <v>5.546447189401503E-2</v>
      </c>
      <c r="J92" s="18">
        <v>0</v>
      </c>
      <c r="K92" s="18">
        <v>0</v>
      </c>
      <c r="L92" s="18">
        <v>3.4843102647755579E-2</v>
      </c>
      <c r="M92" s="17">
        <v>0.50898900259860747</v>
      </c>
      <c r="N92" s="17" t="s">
        <v>2</v>
      </c>
      <c r="O92" s="17" t="s">
        <v>2</v>
      </c>
      <c r="Q92" t="s">
        <v>99</v>
      </c>
      <c r="R92" s="17">
        <v>9.7139718512456147E-2</v>
      </c>
      <c r="S92" s="17">
        <v>0.35595211371743041</v>
      </c>
      <c r="T92" s="17">
        <v>5.6270193032244488E-2</v>
      </c>
      <c r="U92" s="17">
        <v>7.4277811794826079E-2</v>
      </c>
      <c r="V92" s="17">
        <v>0.32605258840127227</v>
      </c>
      <c r="W92" s="17">
        <v>5.546447189401503E-2</v>
      </c>
      <c r="X92" s="17">
        <v>0</v>
      </c>
      <c r="Y92" s="17">
        <v>0</v>
      </c>
      <c r="Z92" s="17">
        <v>3.4843102647755579E-2</v>
      </c>
      <c r="AA92" s="17" t="s">
        <v>2</v>
      </c>
      <c r="AD92" s="21"/>
    </row>
    <row r="93" spans="2:30" x14ac:dyDescent="0.2">
      <c r="B93" t="s">
        <v>505</v>
      </c>
      <c r="C93" s="13">
        <v>70076</v>
      </c>
      <c r="D93" s="18">
        <v>0.120183863824866</v>
      </c>
      <c r="E93" s="18">
        <v>0.32231443429591011</v>
      </c>
      <c r="F93" s="18">
        <v>3.7577248538316343E-2</v>
      </c>
      <c r="G93" s="18">
        <v>0.16832161814026045</v>
      </c>
      <c r="H93" s="18">
        <v>0.21652684650348991</v>
      </c>
      <c r="I93" s="18">
        <v>0.10163934774353915</v>
      </c>
      <c r="J93" s="18">
        <v>0</v>
      </c>
      <c r="K93" s="18">
        <v>0</v>
      </c>
      <c r="L93" s="18">
        <v>3.3436640953618021E-2</v>
      </c>
      <c r="M93" s="17">
        <v>0.49539022430649127</v>
      </c>
      <c r="N93" s="17" t="s">
        <v>2</v>
      </c>
      <c r="O93" s="17" t="s">
        <v>2</v>
      </c>
      <c r="Q93" t="s">
        <v>505</v>
      </c>
      <c r="R93" s="17">
        <v>0.120183863824866</v>
      </c>
      <c r="S93" s="17">
        <v>0.32231443429591011</v>
      </c>
      <c r="T93" s="17">
        <v>3.7577248538316343E-2</v>
      </c>
      <c r="U93" s="17">
        <v>0.16832161814026045</v>
      </c>
      <c r="V93" s="17">
        <v>0.21652684650348991</v>
      </c>
      <c r="W93" s="17">
        <v>0.10163934774353915</v>
      </c>
      <c r="X93" s="17">
        <v>0</v>
      </c>
      <c r="Y93" s="17">
        <v>0</v>
      </c>
      <c r="Z93" s="17">
        <v>3.3436640953618021E-2</v>
      </c>
      <c r="AA93" s="17" t="s">
        <v>2</v>
      </c>
      <c r="AD93" s="21"/>
    </row>
    <row r="94" spans="2:30" x14ac:dyDescent="0.2">
      <c r="B94" t="s">
        <v>100</v>
      </c>
      <c r="C94" s="13">
        <v>74870</v>
      </c>
      <c r="D94" s="18">
        <v>0.1235401684940013</v>
      </c>
      <c r="E94" s="18">
        <v>0.38224007521934938</v>
      </c>
      <c r="F94" s="18">
        <v>8.5361728725933297E-2</v>
      </c>
      <c r="G94" s="18">
        <v>0.13390195207096883</v>
      </c>
      <c r="H94" s="18">
        <v>0.18646383084151036</v>
      </c>
      <c r="I94" s="18">
        <v>7.0930708391096955E-2</v>
      </c>
      <c r="J94" s="18">
        <v>0</v>
      </c>
      <c r="K94" s="18">
        <v>0</v>
      </c>
      <c r="L94" s="18">
        <v>1.756153625713985E-2</v>
      </c>
      <c r="M94" s="17">
        <v>0.54271876495255555</v>
      </c>
      <c r="N94" s="17" t="s">
        <v>2</v>
      </c>
      <c r="O94" s="17" t="s">
        <v>2</v>
      </c>
      <c r="Q94" t="s">
        <v>100</v>
      </c>
      <c r="R94" s="17">
        <v>0.1235401684940013</v>
      </c>
      <c r="S94" s="17">
        <v>0.38224007521934938</v>
      </c>
      <c r="T94" s="17">
        <v>8.5361728725933297E-2</v>
      </c>
      <c r="U94" s="17">
        <v>0.13390195207096883</v>
      </c>
      <c r="V94" s="17">
        <v>0.18646383084151036</v>
      </c>
      <c r="W94" s="17">
        <v>7.0930708391096955E-2</v>
      </c>
      <c r="X94" s="17">
        <v>0</v>
      </c>
      <c r="Y94" s="17">
        <v>0</v>
      </c>
      <c r="Z94" s="17">
        <v>1.756153625713985E-2</v>
      </c>
      <c r="AA94" s="17" t="s">
        <v>2</v>
      </c>
      <c r="AD94" s="21"/>
    </row>
    <row r="95" spans="2:30" x14ac:dyDescent="0.2">
      <c r="B95" t="s">
        <v>101</v>
      </c>
      <c r="C95" s="13">
        <v>75534</v>
      </c>
      <c r="D95" s="18">
        <v>9.3575859405147191E-2</v>
      </c>
      <c r="E95" s="18">
        <v>0.32692456584758822</v>
      </c>
      <c r="F95" s="18">
        <v>5.0078388536462667E-2</v>
      </c>
      <c r="G95" s="18">
        <v>0.16037045640923406</v>
      </c>
      <c r="H95" s="18">
        <v>0.25893375531935126</v>
      </c>
      <c r="I95" s="18">
        <v>9.2921516892488787E-2</v>
      </c>
      <c r="J95" s="18">
        <v>0</v>
      </c>
      <c r="K95" s="18">
        <v>0</v>
      </c>
      <c r="L95" s="18">
        <v>1.7195457589727813E-2</v>
      </c>
      <c r="M95" s="17">
        <v>0.48555947274881639</v>
      </c>
      <c r="N95" s="17" t="s">
        <v>2</v>
      </c>
      <c r="O95" s="17" t="s">
        <v>2</v>
      </c>
      <c r="Q95" t="s">
        <v>101</v>
      </c>
      <c r="R95" s="17">
        <v>9.3575859405147191E-2</v>
      </c>
      <c r="S95" s="17">
        <v>0.32692456584758822</v>
      </c>
      <c r="T95" s="17">
        <v>5.0078388536462667E-2</v>
      </c>
      <c r="U95" s="17">
        <v>0.16037045640923406</v>
      </c>
      <c r="V95" s="17">
        <v>0.25893375531935126</v>
      </c>
      <c r="W95" s="17">
        <v>9.2921516892488787E-2</v>
      </c>
      <c r="X95" s="17">
        <v>0</v>
      </c>
      <c r="Y95" s="17">
        <v>0</v>
      </c>
      <c r="Z95" s="17">
        <v>1.7195457589727813E-2</v>
      </c>
      <c r="AA95" s="17" t="s">
        <v>2</v>
      </c>
      <c r="AD95" s="21"/>
    </row>
    <row r="96" spans="2:30" x14ac:dyDescent="0.2">
      <c r="B96" t="s">
        <v>506</v>
      </c>
      <c r="C96" s="13">
        <v>76859</v>
      </c>
      <c r="D96" s="18">
        <v>0.30046684798539403</v>
      </c>
      <c r="E96" s="18">
        <v>0.23271224134151208</v>
      </c>
      <c r="F96" s="18">
        <v>8.5661730654400497E-2</v>
      </c>
      <c r="G96" s="18">
        <v>0.23788798249054541</v>
      </c>
      <c r="H96" s="18">
        <v>8.441452867699302E-2</v>
      </c>
      <c r="I96" s="18">
        <v>5.0019186643410901E-2</v>
      </c>
      <c r="J96" s="18">
        <v>0</v>
      </c>
      <c r="K96" s="18">
        <v>0</v>
      </c>
      <c r="L96" s="18">
        <v>8.8374822077440778E-3</v>
      </c>
      <c r="M96" s="17">
        <v>0.56382908819980004</v>
      </c>
      <c r="N96" s="17" t="s">
        <v>1</v>
      </c>
      <c r="O96" s="17" t="s">
        <v>1</v>
      </c>
      <c r="Q96" t="s">
        <v>506</v>
      </c>
      <c r="R96" s="17">
        <v>0.30046684798539403</v>
      </c>
      <c r="S96" s="17">
        <v>0.23271224134151208</v>
      </c>
      <c r="T96" s="17">
        <v>8.5661730654400497E-2</v>
      </c>
      <c r="U96" s="17">
        <v>0.23788798249054541</v>
      </c>
      <c r="V96" s="17">
        <v>8.441452867699302E-2</v>
      </c>
      <c r="W96" s="17">
        <v>5.0019186643410901E-2</v>
      </c>
      <c r="X96" s="17">
        <v>0</v>
      </c>
      <c r="Y96" s="17">
        <v>0</v>
      </c>
      <c r="Z96" s="17">
        <v>8.8374822077440778E-3</v>
      </c>
      <c r="AA96" s="17" t="s">
        <v>1</v>
      </c>
      <c r="AD96" s="21"/>
    </row>
    <row r="97" spans="2:30" x14ac:dyDescent="0.2">
      <c r="B97" t="s">
        <v>507</v>
      </c>
      <c r="C97" s="13">
        <v>71209</v>
      </c>
      <c r="D97" s="18">
        <v>0.31351442791806639</v>
      </c>
      <c r="E97" s="18">
        <v>0.23059484063497629</v>
      </c>
      <c r="F97" s="18">
        <v>7.45117745538246E-2</v>
      </c>
      <c r="G97" s="18">
        <v>0.22947358415534308</v>
      </c>
      <c r="H97" s="18">
        <v>9.0634720873105701E-2</v>
      </c>
      <c r="I97" s="18">
        <v>5.100841772695637E-2</v>
      </c>
      <c r="J97" s="18">
        <v>0</v>
      </c>
      <c r="K97" s="18">
        <v>0</v>
      </c>
      <c r="L97" s="18">
        <v>1.0262234137727543E-2</v>
      </c>
      <c r="M97" s="17">
        <v>0.57249926005320639</v>
      </c>
      <c r="N97" s="17" t="s">
        <v>1</v>
      </c>
      <c r="O97" s="17" t="s">
        <v>1</v>
      </c>
      <c r="Q97" t="s">
        <v>507</v>
      </c>
      <c r="R97" s="17">
        <v>0.31351442791806639</v>
      </c>
      <c r="S97" s="17">
        <v>0.23059484063497629</v>
      </c>
      <c r="T97" s="17">
        <v>7.45117745538246E-2</v>
      </c>
      <c r="U97" s="17">
        <v>0.22947358415534308</v>
      </c>
      <c r="V97" s="17">
        <v>9.0634720873105701E-2</v>
      </c>
      <c r="W97" s="17">
        <v>5.100841772695637E-2</v>
      </c>
      <c r="X97" s="17">
        <v>0</v>
      </c>
      <c r="Y97" s="17">
        <v>0</v>
      </c>
      <c r="Z97" s="17">
        <v>1.0262234137727543E-2</v>
      </c>
      <c r="AA97" s="17" t="s">
        <v>1</v>
      </c>
      <c r="AD97" s="21"/>
    </row>
    <row r="98" spans="2:30" x14ac:dyDescent="0.2">
      <c r="B98" t="s">
        <v>102</v>
      </c>
      <c r="C98" s="13">
        <v>76469</v>
      </c>
      <c r="D98" s="18">
        <v>0.35403308653641635</v>
      </c>
      <c r="E98" s="18">
        <v>0.16482984575488099</v>
      </c>
      <c r="F98" s="18">
        <v>7.7825028490785417E-2</v>
      </c>
      <c r="G98" s="18">
        <v>0.26344920979674225</v>
      </c>
      <c r="H98" s="18">
        <v>6.1598062417226866E-2</v>
      </c>
      <c r="I98" s="18">
        <v>5.4441917147245354E-2</v>
      </c>
      <c r="J98" s="18">
        <v>0</v>
      </c>
      <c r="K98" s="18">
        <v>2.0120178178094986E-3</v>
      </c>
      <c r="L98" s="18">
        <v>2.1810832038893245E-2</v>
      </c>
      <c r="M98" s="17">
        <v>0.58322369753292402</v>
      </c>
      <c r="N98" s="17" t="s">
        <v>1</v>
      </c>
      <c r="O98" s="17" t="s">
        <v>1</v>
      </c>
      <c r="Q98" t="s">
        <v>102</v>
      </c>
      <c r="R98" s="17">
        <v>0.31252705184795276</v>
      </c>
      <c r="S98" s="17">
        <v>0.19064042538422202</v>
      </c>
      <c r="T98" s="17">
        <v>9.2683795660954957E-2</v>
      </c>
      <c r="U98" s="17">
        <v>0.25611614603949345</v>
      </c>
      <c r="V98" s="17">
        <v>6.9767814063428704E-2</v>
      </c>
      <c r="W98" s="17">
        <v>5.4441917147245354E-2</v>
      </c>
      <c r="X98" s="17">
        <v>0</v>
      </c>
      <c r="Y98" s="17">
        <v>2.0120178178094986E-3</v>
      </c>
      <c r="Z98" s="17">
        <v>2.1810832038893245E-2</v>
      </c>
      <c r="AA98" s="17" t="s">
        <v>1</v>
      </c>
      <c r="AD98" s="21"/>
    </row>
    <row r="99" spans="2:30" x14ac:dyDescent="0.2">
      <c r="B99" t="s">
        <v>103</v>
      </c>
      <c r="C99" s="13">
        <v>75185</v>
      </c>
      <c r="D99" s="18">
        <v>0.34524229447908777</v>
      </c>
      <c r="E99" s="18">
        <v>0.12863035551201499</v>
      </c>
      <c r="F99" s="18">
        <v>3.9091545983444574E-2</v>
      </c>
      <c r="G99" s="18">
        <v>0.30548450918929226</v>
      </c>
      <c r="H99" s="18">
        <v>6.0285428151871628E-2</v>
      </c>
      <c r="I99" s="18">
        <v>0.10081153433630267</v>
      </c>
      <c r="J99" s="18">
        <v>0</v>
      </c>
      <c r="K99" s="18">
        <v>0</v>
      </c>
      <c r="L99" s="18">
        <v>2.0454332347986107E-2</v>
      </c>
      <c r="M99" s="17">
        <v>0.46154172221685463</v>
      </c>
      <c r="N99" s="17" t="s">
        <v>1</v>
      </c>
      <c r="O99" s="17" t="s">
        <v>1</v>
      </c>
      <c r="Q99" t="s">
        <v>103</v>
      </c>
      <c r="R99" s="17">
        <v>0.26480427994180389</v>
      </c>
      <c r="S99" s="17">
        <v>0.18150541630117495</v>
      </c>
      <c r="T99" s="17">
        <v>5.9677291649959163E-2</v>
      </c>
      <c r="U99" s="17">
        <v>0.2921559210573807</v>
      </c>
      <c r="V99" s="17">
        <v>8.0591224365392553E-2</v>
      </c>
      <c r="W99" s="17">
        <v>0.10081153433630267</v>
      </c>
      <c r="X99" s="17">
        <v>0</v>
      </c>
      <c r="Y99" s="17">
        <v>0</v>
      </c>
      <c r="Z99" s="17">
        <v>2.0454332347986107E-2</v>
      </c>
      <c r="AA99" s="17" t="s">
        <v>47</v>
      </c>
      <c r="AD99" s="21"/>
    </row>
    <row r="100" spans="2:30" x14ac:dyDescent="0.2">
      <c r="B100" t="s">
        <v>104</v>
      </c>
      <c r="C100" s="13">
        <v>71925</v>
      </c>
      <c r="D100" s="18">
        <v>6.1844025116751772E-2</v>
      </c>
      <c r="E100" s="18">
        <v>0.42834285463165056</v>
      </c>
      <c r="F100" s="18">
        <v>1.7324960150663357E-2</v>
      </c>
      <c r="G100" s="18">
        <v>0.36422133720931316</v>
      </c>
      <c r="H100" s="18">
        <v>2.8991352638718992E-2</v>
      </c>
      <c r="I100" s="18">
        <v>7.5895407931610023E-2</v>
      </c>
      <c r="J100" s="18">
        <v>0</v>
      </c>
      <c r="K100" s="18">
        <v>6.3793700285945014E-3</v>
      </c>
      <c r="L100" s="18">
        <v>1.7000692292697722E-2</v>
      </c>
      <c r="M100" s="17">
        <v>0.61482174170185611</v>
      </c>
      <c r="N100" s="17" t="s">
        <v>2</v>
      </c>
      <c r="O100" s="17" t="s">
        <v>2</v>
      </c>
      <c r="Q100" t="s">
        <v>104</v>
      </c>
      <c r="R100" s="17">
        <v>0.1659108603379752</v>
      </c>
      <c r="S100" s="17">
        <v>0.30343202634049793</v>
      </c>
      <c r="T100" s="17">
        <v>6.6549592202781852E-2</v>
      </c>
      <c r="U100" s="17">
        <v>0.26839142941461963</v>
      </c>
      <c r="V100" s="17">
        <v>9.6440621451223216E-2</v>
      </c>
      <c r="W100" s="17">
        <v>7.5895407931610023E-2</v>
      </c>
      <c r="X100" s="17">
        <v>0</v>
      </c>
      <c r="Y100" s="17">
        <v>6.3793700285945014E-3</v>
      </c>
      <c r="Z100" s="17">
        <v>1.7000692292697722E-2</v>
      </c>
      <c r="AA100" s="17" t="s">
        <v>2</v>
      </c>
      <c r="AD100" s="21"/>
    </row>
    <row r="101" spans="2:30" x14ac:dyDescent="0.2">
      <c r="B101" t="s">
        <v>508</v>
      </c>
      <c r="C101" s="13">
        <v>74469</v>
      </c>
      <c r="D101" s="18">
        <v>0.29306908711575708</v>
      </c>
      <c r="E101" s="18">
        <v>0.23846373942939603</v>
      </c>
      <c r="F101" s="18">
        <v>6.381221046090059E-2</v>
      </c>
      <c r="G101" s="18">
        <v>0.2312715339404004</v>
      </c>
      <c r="H101" s="18">
        <v>0.10637567992209532</v>
      </c>
      <c r="I101" s="18">
        <v>5.4230949135745866E-2</v>
      </c>
      <c r="J101" s="18">
        <v>0</v>
      </c>
      <c r="K101" s="18">
        <v>0</v>
      </c>
      <c r="L101" s="18">
        <v>1.2776799995704767E-2</v>
      </c>
      <c r="M101" s="17">
        <v>0.54100660624056907</v>
      </c>
      <c r="N101" s="17" t="s">
        <v>1</v>
      </c>
      <c r="O101" s="17" t="s">
        <v>2</v>
      </c>
      <c r="Q101" t="s">
        <v>508</v>
      </c>
      <c r="R101" s="17">
        <v>0.29306908711575708</v>
      </c>
      <c r="S101" s="17">
        <v>0.23846373942939603</v>
      </c>
      <c r="T101" s="17">
        <v>6.381221046090059E-2</v>
      </c>
      <c r="U101" s="17">
        <v>0.2312715339404004</v>
      </c>
      <c r="V101" s="17">
        <v>0.10637567992209532</v>
      </c>
      <c r="W101" s="17">
        <v>5.4230949135745866E-2</v>
      </c>
      <c r="X101" s="17">
        <v>0</v>
      </c>
      <c r="Y101" s="17">
        <v>0</v>
      </c>
      <c r="Z101" s="17">
        <v>1.2776799995704767E-2</v>
      </c>
      <c r="AA101" s="17" t="s">
        <v>1</v>
      </c>
      <c r="AD101" s="21"/>
    </row>
    <row r="102" spans="2:30" x14ac:dyDescent="0.2">
      <c r="B102" t="s">
        <v>509</v>
      </c>
      <c r="C102" s="13">
        <v>74687</v>
      </c>
      <c r="D102" s="18">
        <v>0.30138587731722422</v>
      </c>
      <c r="E102" s="18">
        <v>0.14520828897778046</v>
      </c>
      <c r="F102" s="18">
        <v>0.20062475389127593</v>
      </c>
      <c r="G102" s="18">
        <v>0.18828098931819665</v>
      </c>
      <c r="H102" s="18">
        <v>7.9570661277864413E-2</v>
      </c>
      <c r="I102" s="18">
        <v>6.4909525583224631E-2</v>
      </c>
      <c r="J102" s="18">
        <v>0</v>
      </c>
      <c r="K102" s="18">
        <v>0</v>
      </c>
      <c r="L102" s="18">
        <v>2.0019903634433771E-2</v>
      </c>
      <c r="M102" s="17">
        <v>0.58228560752236269</v>
      </c>
      <c r="N102" s="17" t="s">
        <v>1</v>
      </c>
      <c r="O102" s="17" t="s">
        <v>1</v>
      </c>
      <c r="Q102" t="s">
        <v>509</v>
      </c>
      <c r="R102" s="17">
        <v>0.30138587731722422</v>
      </c>
      <c r="S102" s="17">
        <v>0.14520828897778046</v>
      </c>
      <c r="T102" s="17">
        <v>0.20062475389127593</v>
      </c>
      <c r="U102" s="17">
        <v>0.18828098931819665</v>
      </c>
      <c r="V102" s="17">
        <v>7.9570661277864413E-2</v>
      </c>
      <c r="W102" s="17">
        <v>6.4909525583224631E-2</v>
      </c>
      <c r="X102" s="17">
        <v>0</v>
      </c>
      <c r="Y102" s="17">
        <v>0</v>
      </c>
      <c r="Z102" s="17">
        <v>2.0019903634433771E-2</v>
      </c>
      <c r="AA102" s="17" t="s">
        <v>1</v>
      </c>
      <c r="AD102" s="21"/>
    </row>
    <row r="103" spans="2:30" x14ac:dyDescent="0.2">
      <c r="B103" t="s">
        <v>105</v>
      </c>
      <c r="C103" s="13">
        <v>74952</v>
      </c>
      <c r="D103" s="18">
        <v>4.9093221572683921E-2</v>
      </c>
      <c r="E103" s="18">
        <v>0.39498162930801978</v>
      </c>
      <c r="F103" s="18">
        <v>3.1949185527883284E-2</v>
      </c>
      <c r="G103" s="18">
        <v>0.39367968273472653</v>
      </c>
      <c r="H103" s="18">
        <v>2.8510688386073138E-2</v>
      </c>
      <c r="I103" s="18">
        <v>8.5138646629833517E-2</v>
      </c>
      <c r="J103" s="18">
        <v>0</v>
      </c>
      <c r="K103" s="18">
        <v>0</v>
      </c>
      <c r="L103" s="18">
        <v>1.6646945840779848E-2</v>
      </c>
      <c r="M103" s="17">
        <v>0.47581175842625545</v>
      </c>
      <c r="N103" s="17" t="s">
        <v>2</v>
      </c>
      <c r="O103" s="17" t="s">
        <v>2</v>
      </c>
      <c r="Q103" t="s">
        <v>105</v>
      </c>
      <c r="R103" s="17">
        <v>0.1317038891390101</v>
      </c>
      <c r="S103" s="17">
        <v>0.23813951332083122</v>
      </c>
      <c r="T103" s="17">
        <v>0.12272497307938923</v>
      </c>
      <c r="U103" s="17">
        <v>0.31080435487975833</v>
      </c>
      <c r="V103" s="17">
        <v>9.4841677110397815E-2</v>
      </c>
      <c r="W103" s="17">
        <v>8.5138646629833517E-2</v>
      </c>
      <c r="X103" s="17">
        <v>0</v>
      </c>
      <c r="Y103" s="17">
        <v>0</v>
      </c>
      <c r="Z103" s="17">
        <v>1.6646945840779848E-2</v>
      </c>
      <c r="AA103" s="17" t="s">
        <v>47</v>
      </c>
      <c r="AD103" s="21"/>
    </row>
    <row r="104" spans="2:30" x14ac:dyDescent="0.2">
      <c r="B104" t="s">
        <v>510</v>
      </c>
      <c r="C104" s="13">
        <v>78158</v>
      </c>
      <c r="D104" s="18">
        <v>0.31634213099655079</v>
      </c>
      <c r="E104" s="18">
        <v>0.17973961949010067</v>
      </c>
      <c r="F104" s="18">
        <v>2.3217122452416101E-2</v>
      </c>
      <c r="G104" s="18">
        <v>0.30519321257060189</v>
      </c>
      <c r="H104" s="18">
        <v>7.9995405847807302E-2</v>
      </c>
      <c r="I104" s="18">
        <v>6.9745619882799981E-2</v>
      </c>
      <c r="J104" s="18">
        <v>0</v>
      </c>
      <c r="K104" s="18">
        <v>2.5766888759723359E-2</v>
      </c>
      <c r="L104" s="18">
        <v>0</v>
      </c>
      <c r="M104" s="17">
        <v>0.49819150180530247</v>
      </c>
      <c r="N104" s="17" t="s">
        <v>1</v>
      </c>
      <c r="O104" s="17" t="s">
        <v>2</v>
      </c>
      <c r="Q104" t="s">
        <v>510</v>
      </c>
      <c r="R104" s="17">
        <v>0.27625850596449858</v>
      </c>
      <c r="S104" s="17">
        <v>0.20985498775326614</v>
      </c>
      <c r="T104" s="17">
        <v>2.7970012271560932E-2</v>
      </c>
      <c r="U104" s="17">
        <v>0.29907257453801817</v>
      </c>
      <c r="V104" s="17">
        <v>9.1331410830132922E-2</v>
      </c>
      <c r="W104" s="17">
        <v>6.9745619882799981E-2</v>
      </c>
      <c r="X104" s="17">
        <v>0</v>
      </c>
      <c r="Y104" s="17">
        <v>2.5766888759723359E-2</v>
      </c>
      <c r="Z104" s="17">
        <v>0</v>
      </c>
      <c r="AA104" s="17" t="s">
        <v>47</v>
      </c>
      <c r="AD104" s="21"/>
    </row>
    <row r="105" spans="2:30" x14ac:dyDescent="0.2">
      <c r="B105" t="s">
        <v>106</v>
      </c>
      <c r="C105" s="13">
        <v>77764</v>
      </c>
      <c r="D105" s="18">
        <v>0.20203635166295736</v>
      </c>
      <c r="E105" s="18">
        <v>0.31330697320344758</v>
      </c>
      <c r="F105" s="18">
        <v>5.1733163803701174E-2</v>
      </c>
      <c r="G105" s="18">
        <v>0.24966733906458161</v>
      </c>
      <c r="H105" s="18">
        <v>9.7487979194877228E-2</v>
      </c>
      <c r="I105" s="18">
        <v>5.9424874694108447E-2</v>
      </c>
      <c r="J105" s="18">
        <v>0</v>
      </c>
      <c r="K105" s="18">
        <v>1.8264065579536443E-2</v>
      </c>
      <c r="L105" s="18">
        <v>8.0792527967902452E-3</v>
      </c>
      <c r="M105" s="17">
        <v>0.46497850628621351</v>
      </c>
      <c r="N105" s="17" t="s">
        <v>2</v>
      </c>
      <c r="O105" s="17" t="s">
        <v>2</v>
      </c>
      <c r="Q105" t="s">
        <v>106</v>
      </c>
      <c r="R105" s="17">
        <v>0.20203635166295736</v>
      </c>
      <c r="S105" s="17">
        <v>0.31330697320344758</v>
      </c>
      <c r="T105" s="17">
        <v>5.1733163803701174E-2</v>
      </c>
      <c r="U105" s="17">
        <v>0.24966733906458161</v>
      </c>
      <c r="V105" s="17">
        <v>9.7487979194877228E-2</v>
      </c>
      <c r="W105" s="17">
        <v>5.9424874694108447E-2</v>
      </c>
      <c r="X105" s="17">
        <v>0</v>
      </c>
      <c r="Y105" s="17">
        <v>1.8264065579536443E-2</v>
      </c>
      <c r="Z105" s="17">
        <v>8.0792527967902452E-3</v>
      </c>
      <c r="AA105" s="17" t="s">
        <v>2</v>
      </c>
      <c r="AD105" s="21"/>
    </row>
    <row r="106" spans="2:30" x14ac:dyDescent="0.2">
      <c r="B106" t="s">
        <v>107</v>
      </c>
      <c r="C106" s="13">
        <v>75280</v>
      </c>
      <c r="D106" s="18">
        <v>5.6348691186863697E-2</v>
      </c>
      <c r="E106" s="18">
        <v>0.44247088531264911</v>
      </c>
      <c r="F106" s="18">
        <v>9.8365773595915119E-3</v>
      </c>
      <c r="G106" s="18">
        <v>0.34467719041646305</v>
      </c>
      <c r="H106" s="18">
        <v>3.4049682213984286E-2</v>
      </c>
      <c r="I106" s="18">
        <v>8.3870921220839029E-2</v>
      </c>
      <c r="J106" s="18">
        <v>0</v>
      </c>
      <c r="K106" s="18">
        <v>1.724763137376548E-2</v>
      </c>
      <c r="L106" s="18">
        <v>1.1498420915843657E-2</v>
      </c>
      <c r="M106" s="17">
        <v>0.52114727682560469</v>
      </c>
      <c r="N106" s="17" t="s">
        <v>2</v>
      </c>
      <c r="O106" s="17" t="s">
        <v>2</v>
      </c>
      <c r="Q106" t="s">
        <v>107</v>
      </c>
      <c r="R106" s="17">
        <v>0.15116835969331335</v>
      </c>
      <c r="S106" s="17">
        <v>0.32667280192503917</v>
      </c>
      <c r="T106" s="17">
        <v>3.7784803327635182E-2</v>
      </c>
      <c r="U106" s="17">
        <v>0.25848975201666347</v>
      </c>
      <c r="V106" s="17">
        <v>0.11326730952690048</v>
      </c>
      <c r="W106" s="17">
        <v>8.3870921220839029E-2</v>
      </c>
      <c r="X106" s="17">
        <v>0</v>
      </c>
      <c r="Y106" s="17">
        <v>1.724763137376548E-2</v>
      </c>
      <c r="Z106" s="17">
        <v>1.1498420915843657E-2</v>
      </c>
      <c r="AA106" s="17" t="s">
        <v>2</v>
      </c>
      <c r="AD106" s="21"/>
    </row>
    <row r="107" spans="2:30" x14ac:dyDescent="0.2">
      <c r="B107" t="s">
        <v>511</v>
      </c>
      <c r="C107" s="13">
        <v>77598</v>
      </c>
      <c r="D107" s="18">
        <v>0.24947617520266727</v>
      </c>
      <c r="E107" s="18">
        <v>0.24758285031305055</v>
      </c>
      <c r="F107" s="18">
        <v>8.8586101533715184E-2</v>
      </c>
      <c r="G107" s="18">
        <v>0.19482836932147229</v>
      </c>
      <c r="H107" s="18">
        <v>0.12743824149555419</v>
      </c>
      <c r="I107" s="18">
        <v>7.0198417155763596E-2</v>
      </c>
      <c r="J107" s="18">
        <v>0</v>
      </c>
      <c r="K107" s="18">
        <v>0</v>
      </c>
      <c r="L107" s="18">
        <v>2.18898449777769E-2</v>
      </c>
      <c r="M107" s="17">
        <v>0.50866284838795428</v>
      </c>
      <c r="N107" s="17" t="s">
        <v>1</v>
      </c>
      <c r="O107" s="17" t="s">
        <v>2</v>
      </c>
      <c r="Q107" t="s">
        <v>511</v>
      </c>
      <c r="R107" s="17">
        <v>0.24947617520266727</v>
      </c>
      <c r="S107" s="17">
        <v>0.24758285031305055</v>
      </c>
      <c r="T107" s="17">
        <v>8.8586101533715184E-2</v>
      </c>
      <c r="U107" s="17">
        <v>0.19482836932147229</v>
      </c>
      <c r="V107" s="17">
        <v>0.12743824149555419</v>
      </c>
      <c r="W107" s="17">
        <v>7.0198417155763596E-2</v>
      </c>
      <c r="X107" s="17">
        <v>0</v>
      </c>
      <c r="Y107" s="17">
        <v>0</v>
      </c>
      <c r="Z107" s="17">
        <v>2.18898449777769E-2</v>
      </c>
      <c r="AA107" s="17" t="s">
        <v>1</v>
      </c>
      <c r="AD107" s="21"/>
    </row>
    <row r="108" spans="2:30" x14ac:dyDescent="0.2">
      <c r="B108" t="s">
        <v>108</v>
      </c>
      <c r="C108" s="13">
        <v>77289</v>
      </c>
      <c r="D108" s="18">
        <v>0.15339418693237231</v>
      </c>
      <c r="E108" s="18">
        <v>0.38567098995915899</v>
      </c>
      <c r="F108" s="18">
        <v>4.7860196741200449E-2</v>
      </c>
      <c r="G108" s="18">
        <v>0.24895462994912518</v>
      </c>
      <c r="H108" s="18">
        <v>8.5910933099463488E-2</v>
      </c>
      <c r="I108" s="18">
        <v>6.4032382143493702E-2</v>
      </c>
      <c r="J108" s="18">
        <v>0</v>
      </c>
      <c r="K108" s="18">
        <v>0</v>
      </c>
      <c r="L108" s="18">
        <v>1.4176681175185939E-2</v>
      </c>
      <c r="M108" s="17">
        <v>0.56733674505204212</v>
      </c>
      <c r="N108" s="17" t="s">
        <v>2</v>
      </c>
      <c r="O108" s="17" t="s">
        <v>2</v>
      </c>
      <c r="Q108" t="s">
        <v>108</v>
      </c>
      <c r="R108" s="17">
        <v>0.17261472662596372</v>
      </c>
      <c r="S108" s="17">
        <v>0.364501645694284</v>
      </c>
      <c r="T108" s="17">
        <v>5.5094477315151998E-2</v>
      </c>
      <c r="U108" s="17">
        <v>0.23149078614086741</v>
      </c>
      <c r="V108" s="17">
        <v>9.8089300905053314E-2</v>
      </c>
      <c r="W108" s="17">
        <v>6.4032382143493702E-2</v>
      </c>
      <c r="X108" s="17">
        <v>0</v>
      </c>
      <c r="Y108" s="17">
        <v>0</v>
      </c>
      <c r="Z108" s="17">
        <v>1.4176681175185939E-2</v>
      </c>
      <c r="AA108" s="17" t="s">
        <v>2</v>
      </c>
      <c r="AD108" s="21"/>
    </row>
    <row r="109" spans="2:30" x14ac:dyDescent="0.2">
      <c r="B109" t="s">
        <v>109</v>
      </c>
      <c r="C109" s="13">
        <v>74420</v>
      </c>
      <c r="D109" s="18">
        <v>0.20497367456062685</v>
      </c>
      <c r="E109" s="18">
        <v>0.24074951523282886</v>
      </c>
      <c r="F109" s="18">
        <v>0.10374885797543415</v>
      </c>
      <c r="G109" s="18">
        <v>0.2331750974789715</v>
      </c>
      <c r="H109" s="18">
        <v>8.4587179351506905E-2</v>
      </c>
      <c r="I109" s="18">
        <v>9.8383039037348297E-2</v>
      </c>
      <c r="J109" s="18">
        <v>0</v>
      </c>
      <c r="K109" s="18">
        <v>0</v>
      </c>
      <c r="L109" s="18">
        <v>3.438263636328328E-2</v>
      </c>
      <c r="M109" s="17">
        <v>0.57271370185784209</v>
      </c>
      <c r="N109" s="17" t="s">
        <v>2</v>
      </c>
      <c r="O109" s="17" t="s">
        <v>2</v>
      </c>
      <c r="Q109" t="s">
        <v>109</v>
      </c>
      <c r="R109" s="17">
        <v>0.20497367456062685</v>
      </c>
      <c r="S109" s="17">
        <v>0.24074951523282886</v>
      </c>
      <c r="T109" s="17">
        <v>0.10374885797543415</v>
      </c>
      <c r="U109" s="17">
        <v>0.2331750974789715</v>
      </c>
      <c r="V109" s="17">
        <v>8.4587179351506905E-2</v>
      </c>
      <c r="W109" s="17">
        <v>9.8383039037348297E-2</v>
      </c>
      <c r="X109" s="17">
        <v>0</v>
      </c>
      <c r="Y109" s="17">
        <v>0</v>
      </c>
      <c r="Z109" s="17">
        <v>3.438263636328328E-2</v>
      </c>
      <c r="AA109" s="17" t="s">
        <v>2</v>
      </c>
      <c r="AD109" s="21"/>
    </row>
    <row r="110" spans="2:30" x14ac:dyDescent="0.2">
      <c r="B110" t="s">
        <v>110</v>
      </c>
      <c r="C110" s="13">
        <v>70316</v>
      </c>
      <c r="D110" s="18">
        <v>9.4427367158140207E-2</v>
      </c>
      <c r="E110" s="18">
        <v>0.35011736408168681</v>
      </c>
      <c r="F110" s="18">
        <v>0.14645950444694197</v>
      </c>
      <c r="G110" s="18">
        <v>7.603437510850139E-2</v>
      </c>
      <c r="H110" s="18">
        <v>0.25138534778082011</v>
      </c>
      <c r="I110" s="18">
        <v>4.4813105073546661E-2</v>
      </c>
      <c r="J110" s="18">
        <v>0</v>
      </c>
      <c r="K110" s="18">
        <v>1.7180124063486516E-2</v>
      </c>
      <c r="L110" s="18">
        <v>1.9582812286876326E-2</v>
      </c>
      <c r="M110" s="17">
        <v>0.51659702689122811</v>
      </c>
      <c r="N110" s="17" t="s">
        <v>2</v>
      </c>
      <c r="O110" s="17" t="s">
        <v>2</v>
      </c>
      <c r="Q110" t="s">
        <v>110</v>
      </c>
      <c r="R110" s="17">
        <v>9.4427367158140207E-2</v>
      </c>
      <c r="S110" s="17">
        <v>0.35011736408168681</v>
      </c>
      <c r="T110" s="17">
        <v>0.14645950444694197</v>
      </c>
      <c r="U110" s="17">
        <v>7.603437510850139E-2</v>
      </c>
      <c r="V110" s="17">
        <v>0.25138534778082011</v>
      </c>
      <c r="W110" s="17">
        <v>4.4813105073546661E-2</v>
      </c>
      <c r="X110" s="17">
        <v>0</v>
      </c>
      <c r="Y110" s="17">
        <v>1.7180124063486516E-2</v>
      </c>
      <c r="Z110" s="17">
        <v>1.9582812286876326E-2</v>
      </c>
      <c r="AA110" s="17" t="s">
        <v>2</v>
      </c>
      <c r="AD110" s="21"/>
    </row>
    <row r="111" spans="2:30" x14ac:dyDescent="0.2">
      <c r="B111" t="s">
        <v>111</v>
      </c>
      <c r="C111" s="13">
        <v>71509</v>
      </c>
      <c r="D111" s="18">
        <v>0.36379222165890468</v>
      </c>
      <c r="E111" s="18">
        <v>6.8476052015268074E-2</v>
      </c>
      <c r="F111" s="18">
        <v>2.586133874107982E-2</v>
      </c>
      <c r="G111" s="18">
        <v>0.36084361415311356</v>
      </c>
      <c r="H111" s="18">
        <v>3.4762572351809753E-2</v>
      </c>
      <c r="I111" s="18">
        <v>0.11484944967907405</v>
      </c>
      <c r="J111" s="18">
        <v>0</v>
      </c>
      <c r="K111" s="18">
        <v>5.1993055454203005E-3</v>
      </c>
      <c r="L111" s="18">
        <v>2.6215445855329728E-2</v>
      </c>
      <c r="M111" s="17">
        <v>0.46111410624185523</v>
      </c>
      <c r="N111" s="17" t="s">
        <v>1</v>
      </c>
      <c r="O111" s="17" t="s">
        <v>1</v>
      </c>
      <c r="Q111" t="s">
        <v>111</v>
      </c>
      <c r="R111" s="17">
        <v>0.27656299728489608</v>
      </c>
      <c r="S111" s="17">
        <v>0.12171859982403006</v>
      </c>
      <c r="T111" s="17">
        <v>5.3650025283163448E-2</v>
      </c>
      <c r="U111" s="17">
        <v>0.34588596638533459</v>
      </c>
      <c r="V111" s="17">
        <v>5.5918210142751723E-2</v>
      </c>
      <c r="W111" s="17">
        <v>0.11484944967907405</v>
      </c>
      <c r="X111" s="17">
        <v>0</v>
      </c>
      <c r="Y111" s="17">
        <v>5.1993055454203005E-3</v>
      </c>
      <c r="Z111" s="17">
        <v>2.6215445855329728E-2</v>
      </c>
      <c r="AA111" s="17" t="s">
        <v>47</v>
      </c>
      <c r="AD111" s="21"/>
    </row>
    <row r="112" spans="2:30" x14ac:dyDescent="0.2">
      <c r="B112" t="s">
        <v>112</v>
      </c>
      <c r="C112" s="13">
        <v>75916</v>
      </c>
      <c r="D112" s="18">
        <v>0.37348547757465678</v>
      </c>
      <c r="E112" s="18">
        <v>0.14406176273369758</v>
      </c>
      <c r="F112" s="18">
        <v>3.4528312703933237E-2</v>
      </c>
      <c r="G112" s="18">
        <v>0.2949609347283953</v>
      </c>
      <c r="H112" s="18">
        <v>7.2403059061959624E-2</v>
      </c>
      <c r="I112" s="18">
        <v>7.0557208516698305E-2</v>
      </c>
      <c r="J112" s="18">
        <v>0</v>
      </c>
      <c r="K112" s="18">
        <v>0</v>
      </c>
      <c r="L112" s="18">
        <v>1.000324468065911E-2</v>
      </c>
      <c r="M112" s="17">
        <v>0.51616341556322909</v>
      </c>
      <c r="N112" s="17" t="s">
        <v>1</v>
      </c>
      <c r="O112" s="17" t="s">
        <v>2</v>
      </c>
      <c r="Q112" t="s">
        <v>112</v>
      </c>
      <c r="R112" s="17">
        <v>0.29090168554040136</v>
      </c>
      <c r="S112" s="17">
        <v>0.19981946555154817</v>
      </c>
      <c r="T112" s="17">
        <v>5.1566942624133756E-2</v>
      </c>
      <c r="U112" s="17">
        <v>0.28171539062143752</v>
      </c>
      <c r="V112" s="17">
        <v>9.5436062465121721E-2</v>
      </c>
      <c r="W112" s="17">
        <v>7.0557208516698305E-2</v>
      </c>
      <c r="X112" s="17">
        <v>0</v>
      </c>
      <c r="Y112" s="17">
        <v>0</v>
      </c>
      <c r="Z112" s="17">
        <v>1.000324468065911E-2</v>
      </c>
      <c r="AA112" s="17" t="s">
        <v>1</v>
      </c>
      <c r="AD112" s="21"/>
    </row>
    <row r="113" spans="2:30" x14ac:dyDescent="0.2">
      <c r="B113" t="s">
        <v>113</v>
      </c>
      <c r="C113" s="13">
        <v>77327</v>
      </c>
      <c r="D113" s="18">
        <v>0.26563992505280565</v>
      </c>
      <c r="E113" s="18">
        <v>3.5271337356207466E-2</v>
      </c>
      <c r="F113" s="18">
        <v>0.55201510363341333</v>
      </c>
      <c r="G113" s="18">
        <v>7.6175297517142401E-2</v>
      </c>
      <c r="H113" s="18">
        <v>3.1302454827581608E-2</v>
      </c>
      <c r="I113" s="18">
        <v>2.6859961220897281E-2</v>
      </c>
      <c r="J113" s="18">
        <v>0</v>
      </c>
      <c r="K113" s="18">
        <v>0</v>
      </c>
      <c r="L113" s="18">
        <v>1.2735920391952427E-2</v>
      </c>
      <c r="M113" s="17">
        <v>0.60661031890549866</v>
      </c>
      <c r="N113" s="17" t="s">
        <v>3</v>
      </c>
      <c r="O113" s="17" t="s">
        <v>3</v>
      </c>
      <c r="Q113" t="s">
        <v>113</v>
      </c>
      <c r="R113" s="17">
        <v>0.21776868422316725</v>
      </c>
      <c r="S113" s="17">
        <v>0.11721630568143998</v>
      </c>
      <c r="T113" s="17">
        <v>0.42593776570123215</v>
      </c>
      <c r="U113" s="17">
        <v>0.12378420867137248</v>
      </c>
      <c r="V113" s="17">
        <v>7.5697154109938616E-2</v>
      </c>
      <c r="W113" s="17">
        <v>2.6859961220897281E-2</v>
      </c>
      <c r="X113" s="17">
        <v>0</v>
      </c>
      <c r="Y113" s="17">
        <v>0</v>
      </c>
      <c r="Z113" s="17">
        <v>1.2735920391952427E-2</v>
      </c>
      <c r="AA113" s="17" t="s">
        <v>3</v>
      </c>
      <c r="AD113" s="21"/>
    </row>
    <row r="114" spans="2:30" x14ac:dyDescent="0.2">
      <c r="B114" t="s">
        <v>114</v>
      </c>
      <c r="C114" s="13">
        <v>76973</v>
      </c>
      <c r="D114" s="18">
        <v>0.2260895465488289</v>
      </c>
      <c r="E114" s="18">
        <v>0.22461604815876934</v>
      </c>
      <c r="F114" s="18">
        <v>4.093811821415308E-2</v>
      </c>
      <c r="G114" s="18">
        <v>0.31398827554378717</v>
      </c>
      <c r="H114" s="18">
        <v>8.2233921645768177E-2</v>
      </c>
      <c r="I114" s="18">
        <v>0.10139398413525615</v>
      </c>
      <c r="J114" s="18">
        <v>0</v>
      </c>
      <c r="K114" s="18">
        <v>0</v>
      </c>
      <c r="L114" s="18">
        <v>1.0740105753437323E-2</v>
      </c>
      <c r="M114" s="17">
        <v>0.43397479249314963</v>
      </c>
      <c r="N114" s="17" t="s">
        <v>47</v>
      </c>
      <c r="O114" s="17" t="s">
        <v>2</v>
      </c>
      <c r="Q114" t="s">
        <v>114</v>
      </c>
      <c r="R114" s="17">
        <v>0.2260895465488289</v>
      </c>
      <c r="S114" s="17">
        <v>0.22461604815876934</v>
      </c>
      <c r="T114" s="17">
        <v>4.093811821415308E-2</v>
      </c>
      <c r="U114" s="17">
        <v>0.31398827554378717</v>
      </c>
      <c r="V114" s="17">
        <v>8.2233921645768177E-2</v>
      </c>
      <c r="W114" s="17">
        <v>0.10139398413525615</v>
      </c>
      <c r="X114" s="17">
        <v>0</v>
      </c>
      <c r="Y114" s="17">
        <v>0</v>
      </c>
      <c r="Z114" s="17">
        <v>1.0740105753437323E-2</v>
      </c>
      <c r="AA114" s="17" t="s">
        <v>47</v>
      </c>
      <c r="AD114" s="21"/>
    </row>
    <row r="115" spans="2:30" x14ac:dyDescent="0.2">
      <c r="B115" t="s">
        <v>115</v>
      </c>
      <c r="C115" s="13">
        <v>71170</v>
      </c>
      <c r="D115" s="18">
        <v>0.18724812931245735</v>
      </c>
      <c r="E115" s="18">
        <v>0.32222966376875301</v>
      </c>
      <c r="F115" s="18">
        <v>6.7905620377149964E-2</v>
      </c>
      <c r="G115" s="18">
        <v>0.18993756246783208</v>
      </c>
      <c r="H115" s="18">
        <v>0.1501097855750741</v>
      </c>
      <c r="I115" s="18">
        <v>6.3816130842998739E-2</v>
      </c>
      <c r="J115" s="18">
        <v>0</v>
      </c>
      <c r="K115" s="18">
        <v>0</v>
      </c>
      <c r="L115" s="18">
        <v>1.8753107655734898E-2</v>
      </c>
      <c r="M115" s="17">
        <v>0.5839922186864086</v>
      </c>
      <c r="N115" s="17" t="s">
        <v>2</v>
      </c>
      <c r="O115" s="17" t="s">
        <v>2</v>
      </c>
      <c r="Q115" t="s">
        <v>115</v>
      </c>
      <c r="R115" s="17">
        <v>0.18724812931245735</v>
      </c>
      <c r="S115" s="17">
        <v>0.32222966376875301</v>
      </c>
      <c r="T115" s="17">
        <v>6.7905620377149964E-2</v>
      </c>
      <c r="U115" s="17">
        <v>0.18993756246783208</v>
      </c>
      <c r="V115" s="17">
        <v>0.1501097855750741</v>
      </c>
      <c r="W115" s="17">
        <v>6.3816130842998739E-2</v>
      </c>
      <c r="X115" s="17">
        <v>0</v>
      </c>
      <c r="Y115" s="17">
        <v>0</v>
      </c>
      <c r="Z115" s="17">
        <v>1.8753107655734898E-2</v>
      </c>
      <c r="AA115" s="17" t="s">
        <v>2</v>
      </c>
      <c r="AD115" s="21"/>
    </row>
    <row r="116" spans="2:30" x14ac:dyDescent="0.2">
      <c r="B116" t="s">
        <v>116</v>
      </c>
      <c r="C116" s="13">
        <v>78328</v>
      </c>
      <c r="D116" s="18">
        <v>0.19338134043547914</v>
      </c>
      <c r="E116" s="18">
        <v>0.30501944223182292</v>
      </c>
      <c r="F116" s="18">
        <v>6.802654103123984E-2</v>
      </c>
      <c r="G116" s="18">
        <v>0.28489741888827091</v>
      </c>
      <c r="H116" s="18">
        <v>7.3681970658996079E-2</v>
      </c>
      <c r="I116" s="18">
        <v>6.3620053706441054E-2</v>
      </c>
      <c r="J116" s="18">
        <v>0</v>
      </c>
      <c r="K116" s="18">
        <v>0</v>
      </c>
      <c r="L116" s="18">
        <v>1.1373233047750111E-2</v>
      </c>
      <c r="M116" s="17">
        <v>0.4867248885405977</v>
      </c>
      <c r="N116" s="17" t="s">
        <v>2</v>
      </c>
      <c r="O116" s="17" t="s">
        <v>2</v>
      </c>
      <c r="Q116" t="s">
        <v>116</v>
      </c>
      <c r="R116" s="17">
        <v>0.21158556107880372</v>
      </c>
      <c r="S116" s="17">
        <v>0.2877690605388683</v>
      </c>
      <c r="T116" s="17">
        <v>7.5707678551580337E-2</v>
      </c>
      <c r="U116" s="17">
        <v>0.26844389356542891</v>
      </c>
      <c r="V116" s="17">
        <v>8.150051951112762E-2</v>
      </c>
      <c r="W116" s="17">
        <v>6.3620053706441054E-2</v>
      </c>
      <c r="X116" s="17">
        <v>0</v>
      </c>
      <c r="Y116" s="17">
        <v>0</v>
      </c>
      <c r="Z116" s="17">
        <v>1.1373233047750111E-2</v>
      </c>
      <c r="AA116" s="17" t="s">
        <v>2</v>
      </c>
      <c r="AD116" s="21"/>
    </row>
    <row r="117" spans="2:30" x14ac:dyDescent="0.2">
      <c r="B117" t="s">
        <v>117</v>
      </c>
      <c r="C117" s="13">
        <v>74364</v>
      </c>
      <c r="D117" s="18">
        <v>0.19034902231712536</v>
      </c>
      <c r="E117" s="18">
        <v>0.12584548501113935</v>
      </c>
      <c r="F117" s="18">
        <v>0.31834875204500007</v>
      </c>
      <c r="G117" s="18">
        <v>0.20861081801120757</v>
      </c>
      <c r="H117" s="18">
        <v>7.4573303890638265E-2</v>
      </c>
      <c r="I117" s="18">
        <v>5.5904784350034063E-2</v>
      </c>
      <c r="J117" s="18">
        <v>0</v>
      </c>
      <c r="K117" s="18">
        <v>1.536091804400426E-2</v>
      </c>
      <c r="L117" s="18">
        <v>1.100691633085113E-2</v>
      </c>
      <c r="M117" s="17">
        <v>0.55343694913563557</v>
      </c>
      <c r="N117" s="17" t="s">
        <v>3</v>
      </c>
      <c r="O117" s="17" t="s">
        <v>3</v>
      </c>
      <c r="Q117" t="s">
        <v>117</v>
      </c>
      <c r="R117" s="17">
        <v>0.19034902231712536</v>
      </c>
      <c r="S117" s="17">
        <v>0.12584548501113935</v>
      </c>
      <c r="T117" s="17">
        <v>0.31834875204500007</v>
      </c>
      <c r="U117" s="17">
        <v>0.20861081801120757</v>
      </c>
      <c r="V117" s="17">
        <v>7.4573303890638265E-2</v>
      </c>
      <c r="W117" s="17">
        <v>5.5904784350034063E-2</v>
      </c>
      <c r="X117" s="17">
        <v>0</v>
      </c>
      <c r="Y117" s="17">
        <v>1.536091804400426E-2</v>
      </c>
      <c r="Z117" s="17">
        <v>1.100691633085113E-2</v>
      </c>
      <c r="AA117" s="17" t="s">
        <v>3</v>
      </c>
      <c r="AD117" s="21"/>
    </row>
    <row r="118" spans="2:30" x14ac:dyDescent="0.2">
      <c r="B118" t="s">
        <v>118</v>
      </c>
      <c r="C118" s="13">
        <v>70093</v>
      </c>
      <c r="D118" s="18">
        <v>0.32495912155721041</v>
      </c>
      <c r="E118" s="18">
        <v>5.296571517124176E-2</v>
      </c>
      <c r="F118" s="18">
        <v>1.2499950782359348E-2</v>
      </c>
      <c r="G118" s="18">
        <v>0.41247459067682157</v>
      </c>
      <c r="H118" s="18">
        <v>3.1305366674542118E-2</v>
      </c>
      <c r="I118" s="18">
        <v>0.14958617258986526</v>
      </c>
      <c r="J118" s="18">
        <v>0</v>
      </c>
      <c r="K118" s="18">
        <v>0</v>
      </c>
      <c r="L118" s="18">
        <v>1.620908254795966E-2</v>
      </c>
      <c r="M118" s="17">
        <v>0.56071370752723637</v>
      </c>
      <c r="N118" s="17" t="s">
        <v>47</v>
      </c>
      <c r="O118" s="17" t="s">
        <v>1</v>
      </c>
      <c r="Q118" t="s">
        <v>118</v>
      </c>
      <c r="R118" s="17">
        <v>0.26145388195439556</v>
      </c>
      <c r="S118" s="17">
        <v>9.4148428532130748E-2</v>
      </c>
      <c r="T118" s="17">
        <v>2.5931475637284679E-2</v>
      </c>
      <c r="U118" s="17">
        <v>0.40231392374720054</v>
      </c>
      <c r="V118" s="17">
        <v>5.0357034991163674E-2</v>
      </c>
      <c r="W118" s="17">
        <v>0.14958617258986526</v>
      </c>
      <c r="X118" s="17">
        <v>0</v>
      </c>
      <c r="Y118" s="17">
        <v>0</v>
      </c>
      <c r="Z118" s="17">
        <v>1.620908254795966E-2</v>
      </c>
      <c r="AA118" s="17" t="s">
        <v>47</v>
      </c>
      <c r="AD118" s="21"/>
    </row>
    <row r="119" spans="2:30" x14ac:dyDescent="0.2">
      <c r="B119" t="s">
        <v>119</v>
      </c>
      <c r="C119" s="13">
        <v>78274</v>
      </c>
      <c r="D119" s="18">
        <v>0.22929571165355517</v>
      </c>
      <c r="E119" s="18">
        <v>0.21427651855400795</v>
      </c>
      <c r="F119" s="18">
        <v>6.3799101830731078E-2</v>
      </c>
      <c r="G119" s="18">
        <v>0.28959972688437424</v>
      </c>
      <c r="H119" s="18">
        <v>9.4218584826359572E-2</v>
      </c>
      <c r="I119" s="18">
        <v>8.896144112485585E-2</v>
      </c>
      <c r="J119" s="18">
        <v>0</v>
      </c>
      <c r="K119" s="18">
        <v>8.46754221189399E-3</v>
      </c>
      <c r="L119" s="18">
        <v>1.1381372914222216E-2</v>
      </c>
      <c r="M119" s="17">
        <v>0.42354253793102747</v>
      </c>
      <c r="N119" s="17" t="s">
        <v>47</v>
      </c>
      <c r="O119" s="17" t="s">
        <v>2</v>
      </c>
      <c r="Q119" t="s">
        <v>119</v>
      </c>
      <c r="R119" s="17">
        <v>0.22929571165355517</v>
      </c>
      <c r="S119" s="17">
        <v>0.21427651855400795</v>
      </c>
      <c r="T119" s="17">
        <v>6.3799101830731078E-2</v>
      </c>
      <c r="U119" s="17">
        <v>0.28959972688437424</v>
      </c>
      <c r="V119" s="17">
        <v>9.4218584826359572E-2</v>
      </c>
      <c r="W119" s="17">
        <v>8.896144112485585E-2</v>
      </c>
      <c r="X119" s="17">
        <v>0</v>
      </c>
      <c r="Y119" s="17">
        <v>8.46754221189399E-3</v>
      </c>
      <c r="Z119" s="17">
        <v>1.1381372914222216E-2</v>
      </c>
      <c r="AA119" s="17" t="s">
        <v>47</v>
      </c>
      <c r="AD119" s="21"/>
    </row>
    <row r="120" spans="2:30" x14ac:dyDescent="0.2">
      <c r="B120" t="s">
        <v>120</v>
      </c>
      <c r="C120" s="13">
        <v>73825</v>
      </c>
      <c r="D120" s="18">
        <v>0.16943972020828063</v>
      </c>
      <c r="E120" s="18">
        <v>0.18149807645559626</v>
      </c>
      <c r="F120" s="18">
        <v>0.37011971607553973</v>
      </c>
      <c r="G120" s="18">
        <v>0.15829122827412642</v>
      </c>
      <c r="H120" s="18">
        <v>7.0228534139552268E-2</v>
      </c>
      <c r="I120" s="18">
        <v>3.3977150590673841E-2</v>
      </c>
      <c r="J120" s="18">
        <v>0</v>
      </c>
      <c r="K120" s="18">
        <v>1.4560437469217404E-2</v>
      </c>
      <c r="L120" s="18">
        <v>1.8851367870133507E-3</v>
      </c>
      <c r="M120" s="17">
        <v>0.62915618104774929</v>
      </c>
      <c r="N120" s="17" t="s">
        <v>3</v>
      </c>
      <c r="O120" s="17" t="s">
        <v>3</v>
      </c>
      <c r="Q120" t="s">
        <v>120</v>
      </c>
      <c r="R120" s="17">
        <v>0.16943972020828063</v>
      </c>
      <c r="S120" s="17">
        <v>0.18149807645559626</v>
      </c>
      <c r="T120" s="17">
        <v>0.37011971607553973</v>
      </c>
      <c r="U120" s="17">
        <v>0.15829122827412642</v>
      </c>
      <c r="V120" s="17">
        <v>7.0228534139552268E-2</v>
      </c>
      <c r="W120" s="17">
        <v>3.3977150590673841E-2</v>
      </c>
      <c r="X120" s="17">
        <v>0</v>
      </c>
      <c r="Y120" s="17">
        <v>1.4560437469217404E-2</v>
      </c>
      <c r="Z120" s="17">
        <v>1.8851367870133507E-3</v>
      </c>
      <c r="AA120" s="17" t="s">
        <v>3</v>
      </c>
      <c r="AD120" s="21"/>
    </row>
    <row r="121" spans="2:30" x14ac:dyDescent="0.2">
      <c r="B121" t="s">
        <v>121</v>
      </c>
      <c r="C121" s="13">
        <v>76974</v>
      </c>
      <c r="D121" s="18">
        <v>0.28430984292956241</v>
      </c>
      <c r="E121" s="18">
        <v>6.498979942384947E-2</v>
      </c>
      <c r="F121" s="18">
        <v>0.43532396149484665</v>
      </c>
      <c r="G121" s="18">
        <v>0.12306675511250159</v>
      </c>
      <c r="H121" s="18">
        <v>4.2546520758001305E-2</v>
      </c>
      <c r="I121" s="18">
        <v>3.4678713602790595E-2</v>
      </c>
      <c r="J121" s="18">
        <v>0</v>
      </c>
      <c r="K121" s="18">
        <v>2.6799707296735124E-3</v>
      </c>
      <c r="L121" s="18">
        <v>1.2404435948774545E-2</v>
      </c>
      <c r="M121" s="17">
        <v>0.55255237611915309</v>
      </c>
      <c r="N121" s="17" t="s">
        <v>3</v>
      </c>
      <c r="O121" s="17" t="s">
        <v>3</v>
      </c>
      <c r="Q121" t="s">
        <v>121</v>
      </c>
      <c r="R121" s="17">
        <v>0.24439230492752584</v>
      </c>
      <c r="S121" s="17">
        <v>0.12118598902047446</v>
      </c>
      <c r="T121" s="17">
        <v>0.34980536607728169</v>
      </c>
      <c r="U121" s="17">
        <v>0.16521671720295475</v>
      </c>
      <c r="V121" s="17">
        <v>6.9636502490524679E-2</v>
      </c>
      <c r="W121" s="17">
        <v>3.4678713602790595E-2</v>
      </c>
      <c r="X121" s="17">
        <v>0</v>
      </c>
      <c r="Y121" s="17">
        <v>2.6799707296735124E-3</v>
      </c>
      <c r="Z121" s="17">
        <v>1.2404435948774545E-2</v>
      </c>
      <c r="AA121" s="17" t="s">
        <v>3</v>
      </c>
      <c r="AD121" s="21"/>
    </row>
    <row r="122" spans="2:30" x14ac:dyDescent="0.2">
      <c r="B122" t="s">
        <v>122</v>
      </c>
      <c r="C122" s="13">
        <v>78467</v>
      </c>
      <c r="D122" s="18">
        <v>0.2808571564950183</v>
      </c>
      <c r="E122" s="18">
        <v>0.2572366732737334</v>
      </c>
      <c r="F122" s="18">
        <v>7.6648332594945176E-2</v>
      </c>
      <c r="G122" s="18">
        <v>0.1599547085393665</v>
      </c>
      <c r="H122" s="18">
        <v>0.14481367326417413</v>
      </c>
      <c r="I122" s="18">
        <v>5.7590395001426119E-2</v>
      </c>
      <c r="J122" s="18">
        <v>0</v>
      </c>
      <c r="K122" s="18">
        <v>2.0430671189484242E-2</v>
      </c>
      <c r="L122" s="18">
        <v>2.4683896418521861E-3</v>
      </c>
      <c r="M122" s="17">
        <v>0.47976086354604941</v>
      </c>
      <c r="N122" s="17" t="s">
        <v>1</v>
      </c>
      <c r="O122" s="17" t="s">
        <v>2</v>
      </c>
      <c r="Q122" t="s">
        <v>122</v>
      </c>
      <c r="R122" s="17">
        <v>0.2808571564950183</v>
      </c>
      <c r="S122" s="17">
        <v>0.2572366732737334</v>
      </c>
      <c r="T122" s="17">
        <v>7.6648332594945176E-2</v>
      </c>
      <c r="U122" s="17">
        <v>0.1599547085393665</v>
      </c>
      <c r="V122" s="17">
        <v>0.14481367326417413</v>
      </c>
      <c r="W122" s="17">
        <v>5.7590395001426119E-2</v>
      </c>
      <c r="X122" s="17">
        <v>0</v>
      </c>
      <c r="Y122" s="17">
        <v>2.0430671189484242E-2</v>
      </c>
      <c r="Z122" s="17">
        <v>2.4683896418521861E-3</v>
      </c>
      <c r="AA122" s="17" t="s">
        <v>1</v>
      </c>
      <c r="AD122" s="21"/>
    </row>
    <row r="123" spans="2:30" x14ac:dyDescent="0.2">
      <c r="B123" t="s">
        <v>123</v>
      </c>
      <c r="C123" s="13">
        <v>75995</v>
      </c>
      <c r="D123" s="18">
        <v>0.31452946186683617</v>
      </c>
      <c r="E123" s="18">
        <v>1.6937425906743561E-2</v>
      </c>
      <c r="F123" s="18">
        <v>0.51870368003946365</v>
      </c>
      <c r="G123" s="18">
        <v>6.5306369475528953E-2</v>
      </c>
      <c r="H123" s="18">
        <v>3.3953501360446253E-2</v>
      </c>
      <c r="I123" s="18">
        <v>2.9198603423411459E-2</v>
      </c>
      <c r="J123" s="18">
        <v>0</v>
      </c>
      <c r="K123" s="18">
        <v>0</v>
      </c>
      <c r="L123" s="18">
        <v>2.1370957927570097E-2</v>
      </c>
      <c r="M123" s="17">
        <v>0.57487238396273255</v>
      </c>
      <c r="N123" s="17" t="s">
        <v>3</v>
      </c>
      <c r="O123" s="17" t="s">
        <v>3</v>
      </c>
      <c r="Q123" t="s">
        <v>123</v>
      </c>
      <c r="R123" s="17">
        <v>0.26399082818693592</v>
      </c>
      <c r="S123" s="17">
        <v>8.2502059443504319E-2</v>
      </c>
      <c r="T123" s="17">
        <v>0.38502964075642931</v>
      </c>
      <c r="U123" s="17">
        <v>0.11604111446288012</v>
      </c>
      <c r="V123" s="17">
        <v>0.10186679579926888</v>
      </c>
      <c r="W123" s="17">
        <v>2.9198603423411459E-2</v>
      </c>
      <c r="X123" s="17">
        <v>0</v>
      </c>
      <c r="Y123" s="17">
        <v>0</v>
      </c>
      <c r="Z123" s="17">
        <v>2.1370957927570097E-2</v>
      </c>
      <c r="AA123" s="17" t="s">
        <v>3</v>
      </c>
      <c r="AD123" s="21"/>
    </row>
    <row r="124" spans="2:30" x14ac:dyDescent="0.2">
      <c r="B124" t="s">
        <v>124</v>
      </c>
      <c r="C124" s="13">
        <v>74500</v>
      </c>
      <c r="D124" s="18">
        <v>0.35177186639823715</v>
      </c>
      <c r="E124" s="18">
        <v>1.9937390243400216E-2</v>
      </c>
      <c r="F124" s="18">
        <v>0.43455087826664385</v>
      </c>
      <c r="G124" s="18">
        <v>9.7722566497845803E-2</v>
      </c>
      <c r="H124" s="18">
        <v>2.429020886538763E-2</v>
      </c>
      <c r="I124" s="18">
        <v>4.8340178191695067E-2</v>
      </c>
      <c r="J124" s="18">
        <v>0</v>
      </c>
      <c r="K124" s="18">
        <v>1.8887869629366272E-2</v>
      </c>
      <c r="L124" s="18">
        <v>4.4990419074241563E-3</v>
      </c>
      <c r="M124" s="17">
        <v>0.6161298720747026</v>
      </c>
      <c r="N124" s="17" t="s">
        <v>3</v>
      </c>
      <c r="O124" s="17" t="s">
        <v>3</v>
      </c>
      <c r="Q124" t="s">
        <v>124</v>
      </c>
      <c r="R124" s="17">
        <v>0.2821477709039622</v>
      </c>
      <c r="S124" s="17">
        <v>9.7114860549999349E-2</v>
      </c>
      <c r="T124" s="17">
        <v>0.30249457649135875</v>
      </c>
      <c r="U124" s="17">
        <v>0.17364057465837399</v>
      </c>
      <c r="V124" s="17">
        <v>7.2875127667820352E-2</v>
      </c>
      <c r="W124" s="17">
        <v>4.8340178191695067E-2</v>
      </c>
      <c r="X124" s="17">
        <v>0</v>
      </c>
      <c r="Y124" s="17">
        <v>1.8887869629366272E-2</v>
      </c>
      <c r="Z124" s="17">
        <v>4.4990419074241563E-3</v>
      </c>
      <c r="AA124" s="17" t="s">
        <v>3</v>
      </c>
      <c r="AD124" s="21"/>
    </row>
    <row r="125" spans="2:30" x14ac:dyDescent="0.2">
      <c r="B125" t="s">
        <v>514</v>
      </c>
      <c r="C125" s="13">
        <v>70385</v>
      </c>
      <c r="D125" s="18">
        <v>6.0393036935911276E-2</v>
      </c>
      <c r="E125" s="18">
        <v>0.43104213342265751</v>
      </c>
      <c r="F125" s="18">
        <v>1.3177054470245801E-2</v>
      </c>
      <c r="G125" s="18">
        <v>0.36766711898876503</v>
      </c>
      <c r="H125" s="18">
        <v>2.4892044089005382E-2</v>
      </c>
      <c r="I125" s="18">
        <v>8.1467739824044538E-2</v>
      </c>
      <c r="J125" s="18">
        <v>0</v>
      </c>
      <c r="K125" s="18">
        <v>0</v>
      </c>
      <c r="L125" s="18">
        <v>2.1360872269370501E-2</v>
      </c>
      <c r="M125" s="17">
        <v>0.54019470236054834</v>
      </c>
      <c r="N125" s="17" t="s">
        <v>2</v>
      </c>
      <c r="O125" s="17" t="s">
        <v>2</v>
      </c>
      <c r="Q125" t="s">
        <v>514</v>
      </c>
      <c r="R125" s="17">
        <v>0.16201824990440444</v>
      </c>
      <c r="S125" s="17">
        <v>0.32598188722640464</v>
      </c>
      <c r="T125" s="17">
        <v>5.0616428193927178E-2</v>
      </c>
      <c r="U125" s="17">
        <v>0.27575067642659717</v>
      </c>
      <c r="V125" s="17">
        <v>8.2804146155251598E-2</v>
      </c>
      <c r="W125" s="17">
        <v>8.1467739824044538E-2</v>
      </c>
      <c r="X125" s="17">
        <v>0</v>
      </c>
      <c r="Y125" s="17">
        <v>0</v>
      </c>
      <c r="Z125" s="17">
        <v>2.1360872269370501E-2</v>
      </c>
      <c r="AA125" s="17" t="s">
        <v>2</v>
      </c>
      <c r="AD125" s="21"/>
    </row>
    <row r="126" spans="2:30" x14ac:dyDescent="0.2">
      <c r="B126" t="s">
        <v>515</v>
      </c>
      <c r="C126" s="13">
        <v>70215</v>
      </c>
      <c r="D126" s="18">
        <v>0.1502907763448002</v>
      </c>
      <c r="E126" s="18">
        <v>0.39819264270564658</v>
      </c>
      <c r="F126" s="18">
        <v>3.7689921872345558E-2</v>
      </c>
      <c r="G126" s="18">
        <v>0.23319637335383139</v>
      </c>
      <c r="H126" s="18">
        <v>0.10769629461878411</v>
      </c>
      <c r="I126" s="18">
        <v>6.3632255354651113E-2</v>
      </c>
      <c r="J126" s="18">
        <v>0</v>
      </c>
      <c r="K126" s="18">
        <v>0</v>
      </c>
      <c r="L126" s="18">
        <v>9.3017357499409498E-3</v>
      </c>
      <c r="M126" s="17">
        <v>0.58118203469256724</v>
      </c>
      <c r="N126" s="17" t="s">
        <v>2</v>
      </c>
      <c r="O126" s="17" t="s">
        <v>2</v>
      </c>
      <c r="Q126" t="s">
        <v>515</v>
      </c>
      <c r="R126" s="17">
        <v>0.16403451811555558</v>
      </c>
      <c r="S126" s="17">
        <v>0.38170175240399323</v>
      </c>
      <c r="T126" s="17">
        <v>4.1822058708265691E-2</v>
      </c>
      <c r="U126" s="17">
        <v>0.22071337614405145</v>
      </c>
      <c r="V126" s="17">
        <v>0.11879430352354188</v>
      </c>
      <c r="W126" s="17">
        <v>6.3632255354651113E-2</v>
      </c>
      <c r="X126" s="17">
        <v>0</v>
      </c>
      <c r="Y126" s="17">
        <v>0</v>
      </c>
      <c r="Z126" s="17">
        <v>9.3017357499409498E-3</v>
      </c>
      <c r="AA126" s="17" t="s">
        <v>2</v>
      </c>
      <c r="AD126" s="21"/>
    </row>
    <row r="127" spans="2:30" x14ac:dyDescent="0.2">
      <c r="B127" t="s">
        <v>516</v>
      </c>
      <c r="C127" s="13">
        <v>74286</v>
      </c>
      <c r="D127" s="18">
        <v>0.27057859703921194</v>
      </c>
      <c r="E127" s="18">
        <v>0.25897996547057317</v>
      </c>
      <c r="F127" s="18">
        <v>9.8854674553181837E-2</v>
      </c>
      <c r="G127" s="18">
        <v>0.2205693402320317</v>
      </c>
      <c r="H127" s="18">
        <v>7.1237245300690616E-2</v>
      </c>
      <c r="I127" s="18">
        <v>5.7220936322141695E-2</v>
      </c>
      <c r="J127" s="18">
        <v>0</v>
      </c>
      <c r="K127" s="18">
        <v>0</v>
      </c>
      <c r="L127" s="18">
        <v>2.2559241082168963E-2</v>
      </c>
      <c r="M127" s="17">
        <v>0.58176313101902188</v>
      </c>
      <c r="N127" s="17" t="s">
        <v>1</v>
      </c>
      <c r="O127" s="17" t="s">
        <v>1</v>
      </c>
      <c r="Q127" t="s">
        <v>516</v>
      </c>
      <c r="R127" s="17">
        <v>0.27057859703921194</v>
      </c>
      <c r="S127" s="17">
        <v>0.25897996547057317</v>
      </c>
      <c r="T127" s="17">
        <v>9.8854674553181837E-2</v>
      </c>
      <c r="U127" s="17">
        <v>0.2205693402320317</v>
      </c>
      <c r="V127" s="17">
        <v>7.1237245300690616E-2</v>
      </c>
      <c r="W127" s="17">
        <v>5.7220936322141695E-2</v>
      </c>
      <c r="X127" s="17">
        <v>0</v>
      </c>
      <c r="Y127" s="17">
        <v>0</v>
      </c>
      <c r="Z127" s="17">
        <v>2.2559241082168963E-2</v>
      </c>
      <c r="AA127" s="17" t="s">
        <v>1</v>
      </c>
      <c r="AD127" s="21"/>
    </row>
    <row r="128" spans="2:30" x14ac:dyDescent="0.2">
      <c r="B128" t="s">
        <v>125</v>
      </c>
      <c r="C128" s="13">
        <v>71075</v>
      </c>
      <c r="D128" s="18">
        <v>5.092231908538801E-2</v>
      </c>
      <c r="E128" s="18">
        <v>0.46020526358089936</v>
      </c>
      <c r="F128" s="18">
        <v>1.170670568546793E-2</v>
      </c>
      <c r="G128" s="18">
        <v>0.3622930556503085</v>
      </c>
      <c r="H128" s="18">
        <v>3.01111484518084E-2</v>
      </c>
      <c r="I128" s="18">
        <v>6.9510623054479997E-2</v>
      </c>
      <c r="J128" s="18">
        <v>0</v>
      </c>
      <c r="K128" s="18">
        <v>6.1902117085575279E-3</v>
      </c>
      <c r="L128" s="18">
        <v>9.0606727830902529E-3</v>
      </c>
      <c r="M128" s="17">
        <v>0.53490719075464943</v>
      </c>
      <c r="N128" s="17" t="s">
        <v>2</v>
      </c>
      <c r="O128" s="17" t="s">
        <v>2</v>
      </c>
      <c r="Q128" t="s">
        <v>125</v>
      </c>
      <c r="R128" s="17">
        <v>0.13661086505789455</v>
      </c>
      <c r="S128" s="17">
        <v>0.3499657492364413</v>
      </c>
      <c r="T128" s="17">
        <v>4.4968443369034133E-2</v>
      </c>
      <c r="U128" s="17">
        <v>0.28352777831043419</v>
      </c>
      <c r="V128" s="17">
        <v>0.10016565648006802</v>
      </c>
      <c r="W128" s="17">
        <v>6.9510623054479997E-2</v>
      </c>
      <c r="X128" s="17">
        <v>0</v>
      </c>
      <c r="Y128" s="17">
        <v>6.1902117085575279E-3</v>
      </c>
      <c r="Z128" s="17">
        <v>9.0606727830902529E-3</v>
      </c>
      <c r="AA128" s="17" t="s">
        <v>2</v>
      </c>
      <c r="AD128" s="21"/>
    </row>
    <row r="129" spans="2:30" x14ac:dyDescent="0.2">
      <c r="B129" t="s">
        <v>126</v>
      </c>
      <c r="C129" s="13">
        <v>78273</v>
      </c>
      <c r="D129" s="18">
        <v>0.21869356371053333</v>
      </c>
      <c r="E129" s="18">
        <v>0.10520222195463522</v>
      </c>
      <c r="F129" s="18">
        <v>0.33630697195123804</v>
      </c>
      <c r="G129" s="18">
        <v>0.20388667291241047</v>
      </c>
      <c r="H129" s="18">
        <v>6.0115209473823032E-2</v>
      </c>
      <c r="I129" s="18">
        <v>5.8958335746014286E-2</v>
      </c>
      <c r="J129" s="18">
        <v>0</v>
      </c>
      <c r="K129" s="18">
        <v>0</v>
      </c>
      <c r="L129" s="18">
        <v>1.6837024251345731E-2</v>
      </c>
      <c r="M129" s="17">
        <v>0.60472433629705014</v>
      </c>
      <c r="N129" s="17" t="s">
        <v>3</v>
      </c>
      <c r="O129" s="17" t="s">
        <v>3</v>
      </c>
      <c r="Q129" t="s">
        <v>126</v>
      </c>
      <c r="R129" s="17">
        <v>0.21869356371053333</v>
      </c>
      <c r="S129" s="17">
        <v>0.10520222195463522</v>
      </c>
      <c r="T129" s="17">
        <v>0.33630697195123804</v>
      </c>
      <c r="U129" s="17">
        <v>0.20388667291241047</v>
      </c>
      <c r="V129" s="17">
        <v>6.0115209473823032E-2</v>
      </c>
      <c r="W129" s="17">
        <v>5.8958335746014286E-2</v>
      </c>
      <c r="X129" s="17">
        <v>0</v>
      </c>
      <c r="Y129" s="17">
        <v>0</v>
      </c>
      <c r="Z129" s="17">
        <v>1.6837024251345731E-2</v>
      </c>
      <c r="AA129" s="17" t="s">
        <v>3</v>
      </c>
      <c r="AD129" s="21"/>
    </row>
    <row r="130" spans="2:30" x14ac:dyDescent="0.2">
      <c r="B130" t="s">
        <v>127</v>
      </c>
      <c r="C130" s="13">
        <v>75240</v>
      </c>
      <c r="D130" s="18">
        <v>0.25035114487177251</v>
      </c>
      <c r="E130" s="18">
        <v>0.17560193535877699</v>
      </c>
      <c r="F130" s="18">
        <v>3.7690440988498303E-2</v>
      </c>
      <c r="G130" s="18">
        <v>0.20251466403233379</v>
      </c>
      <c r="H130" s="18">
        <v>0.10127375642363291</v>
      </c>
      <c r="I130" s="18">
        <v>6.4265376769685079E-2</v>
      </c>
      <c r="J130" s="18">
        <v>0</v>
      </c>
      <c r="K130" s="18">
        <v>0.16830268155530051</v>
      </c>
      <c r="L130" s="18">
        <v>0</v>
      </c>
      <c r="M130" s="17">
        <v>0.50825148688337773</v>
      </c>
      <c r="N130" s="17" t="s">
        <v>1</v>
      </c>
      <c r="O130" s="17" t="s">
        <v>1</v>
      </c>
      <c r="Q130" t="s">
        <v>127</v>
      </c>
      <c r="R130" s="17">
        <v>0.25035114487177251</v>
      </c>
      <c r="S130" s="17">
        <v>0.17560193535877699</v>
      </c>
      <c r="T130" s="17">
        <v>3.7690440988498303E-2</v>
      </c>
      <c r="U130" s="17">
        <v>0.20251466403233379</v>
      </c>
      <c r="V130" s="17">
        <v>0.10127375642363291</v>
      </c>
      <c r="W130" s="17">
        <v>6.4265376769685079E-2</v>
      </c>
      <c r="X130" s="17">
        <v>0</v>
      </c>
      <c r="Y130" s="17">
        <v>0.16830268155530051</v>
      </c>
      <c r="Z130" s="17">
        <v>0</v>
      </c>
      <c r="AA130" s="17" t="s">
        <v>1</v>
      </c>
      <c r="AD130" s="21"/>
    </row>
    <row r="131" spans="2:30" x14ac:dyDescent="0.2">
      <c r="B131" t="s">
        <v>128</v>
      </c>
      <c r="C131" s="13">
        <v>74002</v>
      </c>
      <c r="D131" s="18">
        <v>0.2641640313208603</v>
      </c>
      <c r="E131" s="18">
        <v>5.4903820008525547E-2</v>
      </c>
      <c r="F131" s="18">
        <v>0.45939675760268023</v>
      </c>
      <c r="G131" s="18">
        <v>0.12766087964338385</v>
      </c>
      <c r="H131" s="18">
        <v>4.2722671574624442E-2</v>
      </c>
      <c r="I131" s="18">
        <v>3.6784606564761679E-2</v>
      </c>
      <c r="J131" s="18">
        <v>0</v>
      </c>
      <c r="K131" s="18">
        <v>0</v>
      </c>
      <c r="L131" s="18">
        <v>1.4367233285163712E-2</v>
      </c>
      <c r="M131" s="17">
        <v>0.57010673366297193</v>
      </c>
      <c r="N131" s="17" t="s">
        <v>3</v>
      </c>
      <c r="O131" s="17" t="s">
        <v>3</v>
      </c>
      <c r="Q131" t="s">
        <v>128</v>
      </c>
      <c r="R131" s="17">
        <v>0.23412084025222077</v>
      </c>
      <c r="S131" s="17">
        <v>8.7590687195155059E-2</v>
      </c>
      <c r="T131" s="17">
        <v>0.40430178383720006</v>
      </c>
      <c r="U131" s="17">
        <v>0.16064179025244055</v>
      </c>
      <c r="V131" s="17">
        <v>6.2193058613057982E-2</v>
      </c>
      <c r="W131" s="17">
        <v>3.6784606564761679E-2</v>
      </c>
      <c r="X131" s="17">
        <v>0</v>
      </c>
      <c r="Y131" s="17">
        <v>0</v>
      </c>
      <c r="Z131" s="17">
        <v>1.4367233285163712E-2</v>
      </c>
      <c r="AA131" s="17" t="s">
        <v>3</v>
      </c>
      <c r="AD131" s="21"/>
    </row>
    <row r="132" spans="2:30" x14ac:dyDescent="0.2">
      <c r="B132" t="s">
        <v>129</v>
      </c>
      <c r="C132" s="13">
        <v>78038</v>
      </c>
      <c r="D132" s="18">
        <v>0.27257412362995431</v>
      </c>
      <c r="E132" s="18">
        <v>0.26460879548383054</v>
      </c>
      <c r="F132" s="18">
        <v>4.4075477019408359E-2</v>
      </c>
      <c r="G132" s="18">
        <v>0.18225652908988385</v>
      </c>
      <c r="H132" s="18">
        <v>0.14521037990354266</v>
      </c>
      <c r="I132" s="18">
        <v>6.7206851880676807E-2</v>
      </c>
      <c r="J132" s="18">
        <v>0</v>
      </c>
      <c r="K132" s="18">
        <v>0</v>
      </c>
      <c r="L132" s="18">
        <v>2.4067842992703613E-2</v>
      </c>
      <c r="M132" s="17">
        <v>0.53926885762551424</v>
      </c>
      <c r="N132" s="17" t="s">
        <v>1</v>
      </c>
      <c r="O132" s="17" t="s">
        <v>2</v>
      </c>
      <c r="Q132" t="s">
        <v>129</v>
      </c>
      <c r="R132" s="17">
        <v>0.27257412362995431</v>
      </c>
      <c r="S132" s="17">
        <v>0.26460879548383054</v>
      </c>
      <c r="T132" s="17">
        <v>4.4075477019408359E-2</v>
      </c>
      <c r="U132" s="17">
        <v>0.18225652908988385</v>
      </c>
      <c r="V132" s="17">
        <v>0.14521037990354266</v>
      </c>
      <c r="W132" s="17">
        <v>6.7206851880676807E-2</v>
      </c>
      <c r="X132" s="17">
        <v>0</v>
      </c>
      <c r="Y132" s="17">
        <v>0</v>
      </c>
      <c r="Z132" s="17">
        <v>2.4067842992703613E-2</v>
      </c>
      <c r="AA132" s="17" t="s">
        <v>1</v>
      </c>
      <c r="AD132" s="21"/>
    </row>
    <row r="133" spans="2:30" x14ac:dyDescent="0.2">
      <c r="B133" t="s">
        <v>130</v>
      </c>
      <c r="C133" s="13">
        <v>74573</v>
      </c>
      <c r="D133" s="18">
        <v>4.5670497361590907E-2</v>
      </c>
      <c r="E133" s="18">
        <v>0.49711162883095028</v>
      </c>
      <c r="F133" s="18">
        <v>2.2170250292170738E-2</v>
      </c>
      <c r="G133" s="18">
        <v>0.15890906248982373</v>
      </c>
      <c r="H133" s="18">
        <v>0.13907821156408526</v>
      </c>
      <c r="I133" s="18">
        <v>8.122826872458859E-2</v>
      </c>
      <c r="J133" s="18">
        <v>0</v>
      </c>
      <c r="K133" s="18">
        <v>0</v>
      </c>
      <c r="L133" s="18">
        <v>5.5832080736790642E-2</v>
      </c>
      <c r="M133" s="17">
        <v>0.45289398659082447</v>
      </c>
      <c r="N133" s="17" t="s">
        <v>2</v>
      </c>
      <c r="O133" s="17" t="s">
        <v>2</v>
      </c>
      <c r="Q133" t="s">
        <v>130</v>
      </c>
      <c r="R133" s="17">
        <v>4.5670497361590907E-2</v>
      </c>
      <c r="S133" s="17">
        <v>0.49711162883095028</v>
      </c>
      <c r="T133" s="17">
        <v>2.2170250292170738E-2</v>
      </c>
      <c r="U133" s="17">
        <v>0.15890906248982373</v>
      </c>
      <c r="V133" s="17">
        <v>0.13907821156408526</v>
      </c>
      <c r="W133" s="17">
        <v>8.122826872458859E-2</v>
      </c>
      <c r="X133" s="17">
        <v>0</v>
      </c>
      <c r="Y133" s="17">
        <v>0</v>
      </c>
      <c r="Z133" s="17">
        <v>5.5832080736790642E-2</v>
      </c>
      <c r="AA133" s="17" t="s">
        <v>2</v>
      </c>
      <c r="AD133" s="21"/>
    </row>
    <row r="134" spans="2:30" x14ac:dyDescent="0.2">
      <c r="B134" t="s">
        <v>131</v>
      </c>
      <c r="C134" s="13">
        <v>71065</v>
      </c>
      <c r="D134" s="18">
        <v>0.39774112903890829</v>
      </c>
      <c r="E134" s="18">
        <v>6.1650196755982024E-2</v>
      </c>
      <c r="F134" s="18">
        <v>5.8967343828656968E-2</v>
      </c>
      <c r="G134" s="18">
        <v>0.31242776033524</v>
      </c>
      <c r="H134" s="18">
        <v>3.3457795285207592E-2</v>
      </c>
      <c r="I134" s="18">
        <v>9.2553801698434496E-2</v>
      </c>
      <c r="J134" s="18">
        <v>0</v>
      </c>
      <c r="K134" s="18">
        <v>0</v>
      </c>
      <c r="L134" s="18">
        <v>4.3201973057570682E-2</v>
      </c>
      <c r="M134" s="17">
        <v>0.58530493966589558</v>
      </c>
      <c r="N134" s="17" t="s">
        <v>1</v>
      </c>
      <c r="O134" s="17" t="s">
        <v>1</v>
      </c>
      <c r="Q134" t="s">
        <v>131</v>
      </c>
      <c r="R134" s="17">
        <v>0.28764305948156604</v>
      </c>
      <c r="S134" s="17">
        <v>0.10958540113178451</v>
      </c>
      <c r="T134" s="17">
        <v>0.12232930085182223</v>
      </c>
      <c r="U134" s="17">
        <v>0.29086708560573343</v>
      </c>
      <c r="V134" s="17">
        <v>5.381937817308869E-2</v>
      </c>
      <c r="W134" s="17">
        <v>9.2553801698434496E-2</v>
      </c>
      <c r="X134" s="17">
        <v>0</v>
      </c>
      <c r="Y134" s="17">
        <v>0</v>
      </c>
      <c r="Z134" s="17">
        <v>4.3201973057570682E-2</v>
      </c>
      <c r="AA134" s="17" t="s">
        <v>47</v>
      </c>
      <c r="AD134" s="21"/>
    </row>
    <row r="135" spans="2:30" x14ac:dyDescent="0.2">
      <c r="B135" t="s">
        <v>132</v>
      </c>
      <c r="C135" s="13">
        <v>73369</v>
      </c>
      <c r="D135" s="18">
        <v>0.26211695112187428</v>
      </c>
      <c r="E135" s="18">
        <v>0.26722716248995165</v>
      </c>
      <c r="F135" s="18">
        <v>9.3135552300182445E-2</v>
      </c>
      <c r="G135" s="18">
        <v>0.14407648335169476</v>
      </c>
      <c r="H135" s="18">
        <v>0.16799761032456775</v>
      </c>
      <c r="I135" s="18">
        <v>4.0564744300907014E-2</v>
      </c>
      <c r="J135" s="18">
        <v>0</v>
      </c>
      <c r="K135" s="18">
        <v>1.3032311003290865E-2</v>
      </c>
      <c r="L135" s="18">
        <v>1.1849185107531308E-2</v>
      </c>
      <c r="M135" s="17">
        <v>0.45463958392235715</v>
      </c>
      <c r="N135" s="17" t="s">
        <v>2</v>
      </c>
      <c r="O135" s="17" t="s">
        <v>2</v>
      </c>
      <c r="Q135" t="s">
        <v>132</v>
      </c>
      <c r="R135" s="17">
        <v>0.26211695112187428</v>
      </c>
      <c r="S135" s="17">
        <v>0.26722716248995165</v>
      </c>
      <c r="T135" s="17">
        <v>9.3135552300182445E-2</v>
      </c>
      <c r="U135" s="17">
        <v>0.14407648335169476</v>
      </c>
      <c r="V135" s="17">
        <v>0.16799761032456775</v>
      </c>
      <c r="W135" s="17">
        <v>4.0564744300907014E-2</v>
      </c>
      <c r="X135" s="17">
        <v>0</v>
      </c>
      <c r="Y135" s="17">
        <v>1.3032311003290865E-2</v>
      </c>
      <c r="Z135" s="17">
        <v>1.1849185107531308E-2</v>
      </c>
      <c r="AA135" s="17" t="s">
        <v>2</v>
      </c>
      <c r="AD135" s="21"/>
    </row>
    <row r="136" spans="2:30" x14ac:dyDescent="0.2">
      <c r="B136" t="s">
        <v>133</v>
      </c>
      <c r="C136" s="13">
        <v>78704</v>
      </c>
      <c r="D136" s="18">
        <v>0.31625941964933246</v>
      </c>
      <c r="E136" s="18">
        <v>5.2483451746819634E-2</v>
      </c>
      <c r="F136" s="18">
        <v>2.8908305919528171E-2</v>
      </c>
      <c r="G136" s="18">
        <v>0.42569487752443541</v>
      </c>
      <c r="H136" s="18">
        <v>2.5322227468424052E-2</v>
      </c>
      <c r="I136" s="18">
        <v>0.13281544197607614</v>
      </c>
      <c r="J136" s="18">
        <v>0</v>
      </c>
      <c r="K136" s="18">
        <v>0</v>
      </c>
      <c r="L136" s="18">
        <v>1.8516275715384004E-2</v>
      </c>
      <c r="M136" s="17">
        <v>0.49164255881902097</v>
      </c>
      <c r="N136" s="17" t="s">
        <v>47</v>
      </c>
      <c r="O136" s="17" t="s">
        <v>47</v>
      </c>
      <c r="Q136" t="s">
        <v>133</v>
      </c>
      <c r="R136" s="17">
        <v>0.2423912964486529</v>
      </c>
      <c r="S136" s="17">
        <v>9.3291188270178807E-2</v>
      </c>
      <c r="T136" s="17">
        <v>5.9971038584035505E-2</v>
      </c>
      <c r="U136" s="17">
        <v>0.41228205307897259</v>
      </c>
      <c r="V136" s="17">
        <v>4.0732705926699926E-2</v>
      </c>
      <c r="W136" s="17">
        <v>0.13281544197607614</v>
      </c>
      <c r="X136" s="17">
        <v>0</v>
      </c>
      <c r="Y136" s="17">
        <v>0</v>
      </c>
      <c r="Z136" s="17">
        <v>1.8516275715384004E-2</v>
      </c>
      <c r="AA136" s="17" t="s">
        <v>47</v>
      </c>
      <c r="AD136" s="21"/>
    </row>
    <row r="137" spans="2:30" x14ac:dyDescent="0.2">
      <c r="B137" t="s">
        <v>517</v>
      </c>
      <c r="C137" s="13">
        <v>73505</v>
      </c>
      <c r="D137" s="18">
        <v>8.7752943890048701E-2</v>
      </c>
      <c r="E137" s="18">
        <v>0.40360828061502441</v>
      </c>
      <c r="F137" s="18">
        <v>7.9184623325768422E-2</v>
      </c>
      <c r="G137" s="18">
        <v>0.10078480262252296</v>
      </c>
      <c r="H137" s="18">
        <v>0.2523376498897793</v>
      </c>
      <c r="I137" s="18">
        <v>5.5367680189796063E-2</v>
      </c>
      <c r="J137" s="18">
        <v>0</v>
      </c>
      <c r="K137" s="18">
        <v>0</v>
      </c>
      <c r="L137" s="18">
        <v>2.0964019467060016E-2</v>
      </c>
      <c r="M137" s="17">
        <v>0.48361838225932863</v>
      </c>
      <c r="N137" s="17" t="s">
        <v>2</v>
      </c>
      <c r="O137" s="17" t="s">
        <v>2</v>
      </c>
      <c r="Q137" t="s">
        <v>517</v>
      </c>
      <c r="R137" s="17">
        <v>8.7752943890048701E-2</v>
      </c>
      <c r="S137" s="17">
        <v>0.40360828061502441</v>
      </c>
      <c r="T137" s="17">
        <v>7.9184623325768422E-2</v>
      </c>
      <c r="U137" s="17">
        <v>0.10078480262252296</v>
      </c>
      <c r="V137" s="17">
        <v>0.2523376498897793</v>
      </c>
      <c r="W137" s="17">
        <v>5.5367680189796063E-2</v>
      </c>
      <c r="X137" s="17">
        <v>0</v>
      </c>
      <c r="Y137" s="17">
        <v>0</v>
      </c>
      <c r="Z137" s="17">
        <v>2.0964019467060016E-2</v>
      </c>
      <c r="AA137" s="17" t="s">
        <v>2</v>
      </c>
      <c r="AD137" s="21"/>
    </row>
    <row r="138" spans="2:30" x14ac:dyDescent="0.2">
      <c r="B138" t="s">
        <v>134</v>
      </c>
      <c r="C138" s="13">
        <v>78873</v>
      </c>
      <c r="D138" s="18">
        <v>0.18000368488416676</v>
      </c>
      <c r="E138" s="18">
        <v>0.29719030343904113</v>
      </c>
      <c r="F138" s="18">
        <v>0.1047933046284321</v>
      </c>
      <c r="G138" s="18">
        <v>0.21186801514665854</v>
      </c>
      <c r="H138" s="18">
        <v>0.11725569563035623</v>
      </c>
      <c r="I138" s="18">
        <v>7.3039925663332575E-2</v>
      </c>
      <c r="J138" s="18">
        <v>0</v>
      </c>
      <c r="K138" s="18">
        <v>0</v>
      </c>
      <c r="L138" s="18">
        <v>1.5849070608012723E-2</v>
      </c>
      <c r="M138" s="17">
        <v>0.5055507136048516</v>
      </c>
      <c r="N138" s="17" t="s">
        <v>2</v>
      </c>
      <c r="O138" s="17" t="s">
        <v>2</v>
      </c>
      <c r="Q138" t="s">
        <v>134</v>
      </c>
      <c r="R138" s="17">
        <v>0.18000368488416676</v>
      </c>
      <c r="S138" s="17">
        <v>0.29719030343904113</v>
      </c>
      <c r="T138" s="17">
        <v>0.1047933046284321</v>
      </c>
      <c r="U138" s="17">
        <v>0.21186801514665854</v>
      </c>
      <c r="V138" s="17">
        <v>0.11725569563035623</v>
      </c>
      <c r="W138" s="17">
        <v>7.3039925663332575E-2</v>
      </c>
      <c r="X138" s="17">
        <v>0</v>
      </c>
      <c r="Y138" s="17">
        <v>0</v>
      </c>
      <c r="Z138" s="17">
        <v>1.5849070608012723E-2</v>
      </c>
      <c r="AA138" s="17" t="s">
        <v>2</v>
      </c>
      <c r="AD138" s="21"/>
    </row>
    <row r="139" spans="2:30" x14ac:dyDescent="0.2">
      <c r="B139" t="s">
        <v>135</v>
      </c>
      <c r="C139" s="13">
        <v>73032</v>
      </c>
      <c r="D139" s="18">
        <v>0.21550123570058968</v>
      </c>
      <c r="E139" s="18">
        <v>0.31492961037264783</v>
      </c>
      <c r="F139" s="18">
        <v>7.1409133948329831E-2</v>
      </c>
      <c r="G139" s="18">
        <v>0.22297018120648479</v>
      </c>
      <c r="H139" s="18">
        <v>0.11625952849742319</v>
      </c>
      <c r="I139" s="18">
        <v>4.8976567315685379E-2</v>
      </c>
      <c r="J139" s="18">
        <v>0</v>
      </c>
      <c r="K139" s="18">
        <v>0</v>
      </c>
      <c r="L139" s="18">
        <v>9.9537429588391606E-3</v>
      </c>
      <c r="M139" s="17">
        <v>0.51835379139098214</v>
      </c>
      <c r="N139" s="17" t="s">
        <v>2</v>
      </c>
      <c r="O139" s="17" t="s">
        <v>2</v>
      </c>
      <c r="Q139" t="s">
        <v>135</v>
      </c>
      <c r="R139" s="17">
        <v>0.21550123570058968</v>
      </c>
      <c r="S139" s="17">
        <v>0.31492961037264783</v>
      </c>
      <c r="T139" s="17">
        <v>7.1409133948329831E-2</v>
      </c>
      <c r="U139" s="17">
        <v>0.22297018120648479</v>
      </c>
      <c r="V139" s="17">
        <v>0.11625952849742319</v>
      </c>
      <c r="W139" s="17">
        <v>4.8976567315685379E-2</v>
      </c>
      <c r="X139" s="17">
        <v>0</v>
      </c>
      <c r="Y139" s="17">
        <v>0</v>
      </c>
      <c r="Z139" s="17">
        <v>9.9537429588391606E-3</v>
      </c>
      <c r="AA139" s="17" t="s">
        <v>2</v>
      </c>
      <c r="AD139" s="21"/>
    </row>
    <row r="140" spans="2:30" x14ac:dyDescent="0.2">
      <c r="B140" t="s">
        <v>136</v>
      </c>
      <c r="C140" s="13">
        <v>74241</v>
      </c>
      <c r="D140" s="18">
        <v>0.26930962632935218</v>
      </c>
      <c r="E140" s="18">
        <v>0.28751858242553952</v>
      </c>
      <c r="F140" s="18">
        <v>5.8845944048511234E-2</v>
      </c>
      <c r="G140" s="18">
        <v>0.24053013095684056</v>
      </c>
      <c r="H140" s="18">
        <v>7.5936746487961712E-2</v>
      </c>
      <c r="I140" s="18">
        <v>4.6019966597388565E-2</v>
      </c>
      <c r="J140" s="18">
        <v>0</v>
      </c>
      <c r="K140" s="18">
        <v>0</v>
      </c>
      <c r="L140" s="18">
        <v>2.1839003154406365E-2</v>
      </c>
      <c r="M140" s="17">
        <v>0.58260901274889065</v>
      </c>
      <c r="N140" s="17" t="s">
        <v>2</v>
      </c>
      <c r="O140" s="17" t="s">
        <v>2</v>
      </c>
      <c r="Q140" t="s">
        <v>136</v>
      </c>
      <c r="R140" s="17">
        <v>0.26930962632935218</v>
      </c>
      <c r="S140" s="17">
        <v>0.28751858242553952</v>
      </c>
      <c r="T140" s="17">
        <v>5.8845944048511234E-2</v>
      </c>
      <c r="U140" s="17">
        <v>0.24053013095684056</v>
      </c>
      <c r="V140" s="17">
        <v>7.5936746487961712E-2</v>
      </c>
      <c r="W140" s="17">
        <v>4.6019966597388565E-2</v>
      </c>
      <c r="X140" s="17">
        <v>0</v>
      </c>
      <c r="Y140" s="17">
        <v>0</v>
      </c>
      <c r="Z140" s="17">
        <v>2.1839003154406365E-2</v>
      </c>
      <c r="AA140" s="17" t="s">
        <v>2</v>
      </c>
      <c r="AD140" s="21"/>
    </row>
    <row r="141" spans="2:30" x14ac:dyDescent="0.2">
      <c r="B141" t="s">
        <v>521</v>
      </c>
      <c r="C141" s="13">
        <v>78331</v>
      </c>
      <c r="D141" s="18">
        <v>0.24101532454765218</v>
      </c>
      <c r="E141" s="18">
        <v>0.27446518095136996</v>
      </c>
      <c r="F141" s="18">
        <v>9.7432755765845494E-2</v>
      </c>
      <c r="G141" s="18">
        <v>0.2207143605374664</v>
      </c>
      <c r="H141" s="18">
        <v>9.0524442631640153E-2</v>
      </c>
      <c r="I141" s="18">
        <v>6.3857138900087082E-2</v>
      </c>
      <c r="J141" s="18">
        <v>0</v>
      </c>
      <c r="K141" s="18">
        <v>0</v>
      </c>
      <c r="L141" s="18">
        <v>1.1990796665938807E-2</v>
      </c>
      <c r="M141" s="17">
        <v>0.50410940221511535</v>
      </c>
      <c r="N141" s="17" t="s">
        <v>2</v>
      </c>
      <c r="O141" s="17" t="s">
        <v>2</v>
      </c>
      <c r="Q141" t="s">
        <v>521</v>
      </c>
      <c r="R141" s="17">
        <v>0.24101532454765218</v>
      </c>
      <c r="S141" s="17">
        <v>0.27446518095136996</v>
      </c>
      <c r="T141" s="17">
        <v>9.7432755765845494E-2</v>
      </c>
      <c r="U141" s="17">
        <v>0.2207143605374664</v>
      </c>
      <c r="V141" s="17">
        <v>9.0524442631640153E-2</v>
      </c>
      <c r="W141" s="17">
        <v>6.3857138900087082E-2</v>
      </c>
      <c r="X141" s="17">
        <v>0</v>
      </c>
      <c r="Y141" s="17">
        <v>0</v>
      </c>
      <c r="Z141" s="17">
        <v>1.1990796665938807E-2</v>
      </c>
      <c r="AA141" s="17" t="s">
        <v>2</v>
      </c>
      <c r="AD141" s="21"/>
    </row>
    <row r="142" spans="2:30" x14ac:dyDescent="0.2">
      <c r="B142" t="s">
        <v>137</v>
      </c>
      <c r="C142" s="13">
        <v>76831</v>
      </c>
      <c r="D142" s="18">
        <v>0.21924273114817286</v>
      </c>
      <c r="E142" s="18">
        <v>6.5730421679320264E-2</v>
      </c>
      <c r="F142" s="18">
        <v>0.39903063339963701</v>
      </c>
      <c r="G142" s="18">
        <v>0.21016986110245192</v>
      </c>
      <c r="H142" s="18">
        <v>4.6772676967911424E-2</v>
      </c>
      <c r="I142" s="18">
        <v>4.7028689879378159E-2</v>
      </c>
      <c r="J142" s="18">
        <v>0</v>
      </c>
      <c r="K142" s="18">
        <v>0</v>
      </c>
      <c r="L142" s="18">
        <v>1.2024985823128449E-2</v>
      </c>
      <c r="M142" s="17">
        <v>0.57665588239710019</v>
      </c>
      <c r="N142" s="17" t="s">
        <v>3</v>
      </c>
      <c r="O142" s="17" t="s">
        <v>3</v>
      </c>
      <c r="Q142" t="s">
        <v>137</v>
      </c>
      <c r="R142" s="17">
        <v>0.21924273114817286</v>
      </c>
      <c r="S142" s="17">
        <v>6.5730421679320264E-2</v>
      </c>
      <c r="T142" s="17">
        <v>0.39903063339963701</v>
      </c>
      <c r="U142" s="17">
        <v>0.21016986110245192</v>
      </c>
      <c r="V142" s="17">
        <v>4.6772676967911424E-2</v>
      </c>
      <c r="W142" s="17">
        <v>4.7028689879378159E-2</v>
      </c>
      <c r="X142" s="17">
        <v>0</v>
      </c>
      <c r="Y142" s="17">
        <v>0</v>
      </c>
      <c r="Z142" s="17">
        <v>1.2024985823128449E-2</v>
      </c>
      <c r="AA142" s="17" t="s">
        <v>3</v>
      </c>
      <c r="AD142" s="21"/>
    </row>
    <row r="143" spans="2:30" x14ac:dyDescent="0.2">
      <c r="B143" t="s">
        <v>138</v>
      </c>
      <c r="C143" s="13">
        <v>72729</v>
      </c>
      <c r="D143" s="18">
        <v>0.25513335458012848</v>
      </c>
      <c r="E143" s="18">
        <v>0.1813339671830331</v>
      </c>
      <c r="F143" s="18">
        <v>0.19433681595406971</v>
      </c>
      <c r="G143" s="18">
        <v>0.21756819900691596</v>
      </c>
      <c r="H143" s="18">
        <v>6.5402397251397806E-2</v>
      </c>
      <c r="I143" s="18">
        <v>7.0954671858942817E-2</v>
      </c>
      <c r="J143" s="18">
        <v>0</v>
      </c>
      <c r="K143" s="18">
        <v>0</v>
      </c>
      <c r="L143" s="18">
        <v>1.5270594165511986E-2</v>
      </c>
      <c r="M143" s="17">
        <v>0.55462263918353916</v>
      </c>
      <c r="N143" s="17" t="s">
        <v>1</v>
      </c>
      <c r="O143" s="17" t="s">
        <v>2</v>
      </c>
      <c r="Q143" t="s">
        <v>138</v>
      </c>
      <c r="R143" s="17">
        <v>0.25513335458012848</v>
      </c>
      <c r="S143" s="17">
        <v>0.1813339671830331</v>
      </c>
      <c r="T143" s="17">
        <v>0.19433681595406971</v>
      </c>
      <c r="U143" s="17">
        <v>0.21756819900691596</v>
      </c>
      <c r="V143" s="17">
        <v>6.5402397251397806E-2</v>
      </c>
      <c r="W143" s="17">
        <v>7.0954671858942817E-2</v>
      </c>
      <c r="X143" s="17">
        <v>0</v>
      </c>
      <c r="Y143" s="17">
        <v>0</v>
      </c>
      <c r="Z143" s="17">
        <v>1.5270594165511986E-2</v>
      </c>
      <c r="AA143" s="17" t="s">
        <v>1</v>
      </c>
      <c r="AD143" s="21"/>
    </row>
    <row r="144" spans="2:30" x14ac:dyDescent="0.2">
      <c r="B144" t="s">
        <v>522</v>
      </c>
      <c r="C144" s="13">
        <v>72483</v>
      </c>
      <c r="D144" s="18">
        <v>0.32271846637139795</v>
      </c>
      <c r="E144" s="18">
        <v>0.16145125651129469</v>
      </c>
      <c r="F144" s="18">
        <v>0.18966295006121256</v>
      </c>
      <c r="G144" s="18">
        <v>0.18341711999108584</v>
      </c>
      <c r="H144" s="18">
        <v>8.8867117599053122E-2</v>
      </c>
      <c r="I144" s="18">
        <v>4.188541900374225E-2</v>
      </c>
      <c r="J144" s="18">
        <v>0</v>
      </c>
      <c r="K144" s="18">
        <v>0</v>
      </c>
      <c r="L144" s="18">
        <v>1.1997670462213769E-2</v>
      </c>
      <c r="M144" s="17">
        <v>0.59979826982276652</v>
      </c>
      <c r="N144" s="17" t="s">
        <v>1</v>
      </c>
      <c r="O144" s="17" t="s">
        <v>1</v>
      </c>
      <c r="Q144" t="s">
        <v>522</v>
      </c>
      <c r="R144" s="17">
        <v>0.32271846637139795</v>
      </c>
      <c r="S144" s="17">
        <v>0.16145125651129469</v>
      </c>
      <c r="T144" s="17">
        <v>0.18966295006121256</v>
      </c>
      <c r="U144" s="17">
        <v>0.18341711999108584</v>
      </c>
      <c r="V144" s="17">
        <v>8.8867117599053122E-2</v>
      </c>
      <c r="W144" s="17">
        <v>4.188541900374225E-2</v>
      </c>
      <c r="X144" s="17">
        <v>0</v>
      </c>
      <c r="Y144" s="17">
        <v>0</v>
      </c>
      <c r="Z144" s="17">
        <v>1.1997670462213769E-2</v>
      </c>
      <c r="AA144" s="17" t="s">
        <v>1</v>
      </c>
      <c r="AD144" s="21"/>
    </row>
    <row r="145" spans="2:30" x14ac:dyDescent="0.2">
      <c r="B145" t="s">
        <v>523</v>
      </c>
      <c r="C145" s="13">
        <v>72029</v>
      </c>
      <c r="D145" s="18">
        <v>0.39389655037312221</v>
      </c>
      <c r="E145" s="18">
        <v>2.1403793084613307E-2</v>
      </c>
      <c r="F145" s="18">
        <v>0.42753388312877999</v>
      </c>
      <c r="G145" s="18">
        <v>9.3778752243511121E-2</v>
      </c>
      <c r="H145" s="18">
        <v>2.0711083652157507E-2</v>
      </c>
      <c r="I145" s="18">
        <v>2.9162904533675135E-2</v>
      </c>
      <c r="J145" s="18">
        <v>0</v>
      </c>
      <c r="K145" s="18">
        <v>0</v>
      </c>
      <c r="L145" s="18">
        <v>1.3513032984140557E-2</v>
      </c>
      <c r="M145" s="17">
        <v>0.63858013076234299</v>
      </c>
      <c r="N145" s="17" t="s">
        <v>3</v>
      </c>
      <c r="O145" s="17" t="s">
        <v>3</v>
      </c>
      <c r="Q145" t="s">
        <v>523</v>
      </c>
      <c r="R145" s="17">
        <v>0.32665233315705189</v>
      </c>
      <c r="S145" s="17">
        <v>0.10425769648268483</v>
      </c>
      <c r="T145" s="17">
        <v>0.29764402583238725</v>
      </c>
      <c r="U145" s="17">
        <v>0.16663291820797102</v>
      </c>
      <c r="V145" s="17">
        <v>6.2137088802089173E-2</v>
      </c>
      <c r="W145" s="17">
        <v>2.9162904533675135E-2</v>
      </c>
      <c r="X145" s="17">
        <v>0</v>
      </c>
      <c r="Y145" s="17">
        <v>0</v>
      </c>
      <c r="Z145" s="17">
        <v>1.3513032984140557E-2</v>
      </c>
      <c r="AA145" s="17" t="s">
        <v>1</v>
      </c>
      <c r="AD145" s="21"/>
    </row>
    <row r="146" spans="2:30" x14ac:dyDescent="0.2">
      <c r="B146" t="s">
        <v>524</v>
      </c>
      <c r="C146" s="13">
        <v>75818</v>
      </c>
      <c r="D146" s="18">
        <v>5.3914637346068509E-2</v>
      </c>
      <c r="E146" s="18">
        <v>0.39901114232853047</v>
      </c>
      <c r="F146" s="18">
        <v>7.9628761208109591E-3</v>
      </c>
      <c r="G146" s="18">
        <v>0.32749333553160204</v>
      </c>
      <c r="H146" s="18">
        <v>3.5992551883926804E-2</v>
      </c>
      <c r="I146" s="18">
        <v>0.13347886309798121</v>
      </c>
      <c r="J146" s="18">
        <v>0</v>
      </c>
      <c r="K146" s="18">
        <v>2.373056563637015E-2</v>
      </c>
      <c r="L146" s="18">
        <v>1.8416028054709838E-2</v>
      </c>
      <c r="M146" s="17">
        <v>0.41278899767410482</v>
      </c>
      <c r="N146" s="17" t="s">
        <v>2</v>
      </c>
      <c r="O146" s="17" t="s">
        <v>2</v>
      </c>
      <c r="Q146" t="s">
        <v>524</v>
      </c>
      <c r="R146" s="17">
        <v>0.1446384489044715</v>
      </c>
      <c r="S146" s="17">
        <v>0.28429573105655492</v>
      </c>
      <c r="T146" s="17">
        <v>3.0587438816183841E-2</v>
      </c>
      <c r="U146" s="17">
        <v>0.24512259951382606</v>
      </c>
      <c r="V146" s="17">
        <v>0.11973032491990246</v>
      </c>
      <c r="W146" s="17">
        <v>0.13347886309798121</v>
      </c>
      <c r="X146" s="17">
        <v>0</v>
      </c>
      <c r="Y146" s="17">
        <v>2.373056563637015E-2</v>
      </c>
      <c r="Z146" s="17">
        <v>1.8416028054709838E-2</v>
      </c>
      <c r="AA146" s="17" t="s">
        <v>2</v>
      </c>
      <c r="AD146" s="21"/>
    </row>
    <row r="147" spans="2:30" x14ac:dyDescent="0.2">
      <c r="B147" t="s">
        <v>139</v>
      </c>
      <c r="C147" s="13">
        <v>75066</v>
      </c>
      <c r="D147" s="18">
        <v>7.3848219847045149E-2</v>
      </c>
      <c r="E147" s="18">
        <v>0.42204208559873924</v>
      </c>
      <c r="F147" s="18">
        <v>1.7729686082176538E-2</v>
      </c>
      <c r="G147" s="18">
        <v>0.31917168153057829</v>
      </c>
      <c r="H147" s="18">
        <v>5.1299969412081148E-2</v>
      </c>
      <c r="I147" s="18">
        <v>9.2231707656944134E-2</v>
      </c>
      <c r="J147" s="18">
        <v>0</v>
      </c>
      <c r="K147" s="18">
        <v>0</v>
      </c>
      <c r="L147" s="18">
        <v>2.3676649872435507E-2</v>
      </c>
      <c r="M147" s="17">
        <v>0.48830637995477266</v>
      </c>
      <c r="N147" s="17" t="s">
        <v>2</v>
      </c>
      <c r="O147" s="17" t="s">
        <v>2</v>
      </c>
      <c r="Q147" t="s">
        <v>139</v>
      </c>
      <c r="R147" s="17">
        <v>0.15404015964336396</v>
      </c>
      <c r="S147" s="17">
        <v>0.31631508317466911</v>
      </c>
      <c r="T147" s="17">
        <v>4.5919709850463335E-2</v>
      </c>
      <c r="U147" s="17">
        <v>0.24553835694409823</v>
      </c>
      <c r="V147" s="17">
        <v>0.12227833285802575</v>
      </c>
      <c r="W147" s="17">
        <v>9.2231707656944134E-2</v>
      </c>
      <c r="X147" s="17">
        <v>0</v>
      </c>
      <c r="Y147" s="17">
        <v>0</v>
      </c>
      <c r="Z147" s="17">
        <v>2.3676649872435507E-2</v>
      </c>
      <c r="AA147" s="17" t="s">
        <v>2</v>
      </c>
      <c r="AD147" s="21"/>
    </row>
    <row r="148" spans="2:30" x14ac:dyDescent="0.2">
      <c r="B148" t="s">
        <v>140</v>
      </c>
      <c r="C148" s="13">
        <v>76236</v>
      </c>
      <c r="D148" s="18">
        <v>0.17749862705732011</v>
      </c>
      <c r="E148" s="18">
        <v>0.21627316380131734</v>
      </c>
      <c r="F148" s="18">
        <v>5.1557096485435376E-2</v>
      </c>
      <c r="G148" s="18">
        <v>0.21007880534314233</v>
      </c>
      <c r="H148" s="18">
        <v>0.13024145401544499</v>
      </c>
      <c r="I148" s="18">
        <v>7.9042894565058142E-2</v>
      </c>
      <c r="J148" s="18">
        <v>0</v>
      </c>
      <c r="K148" s="18">
        <v>0.11709301179749716</v>
      </c>
      <c r="L148" s="18">
        <v>1.821494693478461E-2</v>
      </c>
      <c r="M148" s="17">
        <v>0.49315907443932638</v>
      </c>
      <c r="N148" s="17" t="s">
        <v>2</v>
      </c>
      <c r="O148" s="17" t="s">
        <v>2</v>
      </c>
      <c r="Q148" t="s">
        <v>140</v>
      </c>
      <c r="R148" s="17">
        <v>0.17749862705732011</v>
      </c>
      <c r="S148" s="17">
        <v>0.21627316380131734</v>
      </c>
      <c r="T148" s="17">
        <v>5.1557096485435376E-2</v>
      </c>
      <c r="U148" s="17">
        <v>0.21007880534314233</v>
      </c>
      <c r="V148" s="17">
        <v>0.13024145401544499</v>
      </c>
      <c r="W148" s="17">
        <v>7.9042894565058142E-2</v>
      </c>
      <c r="X148" s="17">
        <v>0</v>
      </c>
      <c r="Y148" s="17">
        <v>0.11709301179749716</v>
      </c>
      <c r="Z148" s="17">
        <v>1.821494693478461E-2</v>
      </c>
      <c r="AA148" s="17" t="s">
        <v>2</v>
      </c>
      <c r="AD148" s="21"/>
    </row>
    <row r="149" spans="2:30" x14ac:dyDescent="0.2">
      <c r="B149" t="s">
        <v>526</v>
      </c>
      <c r="C149" s="13">
        <v>76008</v>
      </c>
      <c r="D149" s="18">
        <v>5.077929463264641E-2</v>
      </c>
      <c r="E149" s="18">
        <v>0.46882474329075707</v>
      </c>
      <c r="F149" s="18">
        <v>1.1392666687774028E-2</v>
      </c>
      <c r="G149" s="18">
        <v>0.32694264558843766</v>
      </c>
      <c r="H149" s="18">
        <v>2.4558974164210136E-2</v>
      </c>
      <c r="I149" s="18">
        <v>9.8906185267108371E-2</v>
      </c>
      <c r="J149" s="18">
        <v>0</v>
      </c>
      <c r="K149" s="18">
        <v>0</v>
      </c>
      <c r="L149" s="18">
        <v>1.8595490369066478E-2</v>
      </c>
      <c r="M149" s="17">
        <v>0.51168691171185154</v>
      </c>
      <c r="N149" s="17" t="s">
        <v>2</v>
      </c>
      <c r="O149" s="17" t="s">
        <v>2</v>
      </c>
      <c r="Q149" t="s">
        <v>526</v>
      </c>
      <c r="R149" s="17">
        <v>0.13622716897797527</v>
      </c>
      <c r="S149" s="17">
        <v>0.37168304740625668</v>
      </c>
      <c r="T149" s="17">
        <v>4.3762139455457795E-2</v>
      </c>
      <c r="U149" s="17">
        <v>0.24912978966293375</v>
      </c>
      <c r="V149" s="17">
        <v>8.1696178861201771E-2</v>
      </c>
      <c r="W149" s="17">
        <v>9.8906185267108371E-2</v>
      </c>
      <c r="X149" s="17">
        <v>0</v>
      </c>
      <c r="Y149" s="17">
        <v>0</v>
      </c>
      <c r="Z149" s="17">
        <v>1.8595490369066478E-2</v>
      </c>
      <c r="AA149" s="17" t="s">
        <v>2</v>
      </c>
      <c r="AD149" s="21"/>
    </row>
    <row r="150" spans="2:30" x14ac:dyDescent="0.2">
      <c r="B150" t="s">
        <v>141</v>
      </c>
      <c r="C150" s="13">
        <v>75568</v>
      </c>
      <c r="D150" s="18">
        <v>0.2157947628071748</v>
      </c>
      <c r="E150" s="18">
        <v>0.24072397608436671</v>
      </c>
      <c r="F150" s="18">
        <v>5.1526478103289537E-2</v>
      </c>
      <c r="G150" s="18">
        <v>0.25228043732133887</v>
      </c>
      <c r="H150" s="18">
        <v>0.12290794574467159</v>
      </c>
      <c r="I150" s="18">
        <v>7.8007557500180777E-2</v>
      </c>
      <c r="J150" s="18">
        <v>0</v>
      </c>
      <c r="K150" s="18">
        <v>3.4578403910533337E-2</v>
      </c>
      <c r="L150" s="18">
        <v>4.1804385284442058E-3</v>
      </c>
      <c r="M150" s="17">
        <v>0.44979046869282968</v>
      </c>
      <c r="N150" s="17" t="s">
        <v>47</v>
      </c>
      <c r="O150" s="17" t="s">
        <v>2</v>
      </c>
      <c r="Q150" t="s">
        <v>141</v>
      </c>
      <c r="R150" s="17">
        <v>0.2157947628071748</v>
      </c>
      <c r="S150" s="17">
        <v>0.24072397608436671</v>
      </c>
      <c r="T150" s="17">
        <v>5.1526478103289537E-2</v>
      </c>
      <c r="U150" s="17">
        <v>0.25228043732133887</v>
      </c>
      <c r="V150" s="17">
        <v>0.12290794574467159</v>
      </c>
      <c r="W150" s="17">
        <v>7.8007557500180777E-2</v>
      </c>
      <c r="X150" s="17">
        <v>0</v>
      </c>
      <c r="Y150" s="17">
        <v>3.4578403910533337E-2</v>
      </c>
      <c r="Z150" s="17">
        <v>4.1804385284442058E-3</v>
      </c>
      <c r="AA150" s="17" t="s">
        <v>47</v>
      </c>
      <c r="AD150" s="21"/>
    </row>
    <row r="151" spans="2:30" x14ac:dyDescent="0.2">
      <c r="B151" t="s">
        <v>142</v>
      </c>
      <c r="C151" s="13">
        <v>78424</v>
      </c>
      <c r="D151" s="18">
        <v>6.2119894935978803E-2</v>
      </c>
      <c r="E151" s="18">
        <v>0.42635181182684406</v>
      </c>
      <c r="F151" s="18">
        <v>1.078249423704768E-2</v>
      </c>
      <c r="G151" s="18">
        <v>0.37586919579770595</v>
      </c>
      <c r="H151" s="18">
        <v>2.4010905098597275E-2</v>
      </c>
      <c r="I151" s="18">
        <v>8.1169215150709031E-2</v>
      </c>
      <c r="J151" s="18">
        <v>0</v>
      </c>
      <c r="K151" s="18">
        <v>6.0667119252788108E-3</v>
      </c>
      <c r="L151" s="18">
        <v>1.3629771027838185E-2</v>
      </c>
      <c r="M151" s="17">
        <v>0.53995581923112268</v>
      </c>
      <c r="N151" s="17" t="s">
        <v>2</v>
      </c>
      <c r="O151" s="17" t="s">
        <v>2</v>
      </c>
      <c r="Q151" t="s">
        <v>142</v>
      </c>
      <c r="R151" s="17">
        <v>0.16665094475134951</v>
      </c>
      <c r="S151" s="17">
        <v>0.32874344160276298</v>
      </c>
      <c r="T151" s="17">
        <v>4.141831139374328E-2</v>
      </c>
      <c r="U151" s="17">
        <v>0.28244859380031295</v>
      </c>
      <c r="V151" s="17">
        <v>7.987301034800505E-2</v>
      </c>
      <c r="W151" s="17">
        <v>8.1169215150709031E-2</v>
      </c>
      <c r="X151" s="17">
        <v>0</v>
      </c>
      <c r="Y151" s="17">
        <v>6.0667119252788108E-3</v>
      </c>
      <c r="Z151" s="17">
        <v>1.3629771027838185E-2</v>
      </c>
      <c r="AA151" s="17" t="s">
        <v>2</v>
      </c>
      <c r="AD151" s="21"/>
    </row>
    <row r="152" spans="2:30" x14ac:dyDescent="0.2">
      <c r="B152" t="s">
        <v>527</v>
      </c>
      <c r="C152" s="13">
        <v>76713</v>
      </c>
      <c r="D152" s="18">
        <v>0.20434667961945455</v>
      </c>
      <c r="E152" s="18">
        <v>0.29110512725350951</v>
      </c>
      <c r="F152" s="18">
        <v>8.5531809072748446E-2</v>
      </c>
      <c r="G152" s="18">
        <v>0.21157675629443196</v>
      </c>
      <c r="H152" s="18">
        <v>0.13634920237263071</v>
      </c>
      <c r="I152" s="18">
        <v>5.8227634941188891E-2</v>
      </c>
      <c r="J152" s="18">
        <v>0</v>
      </c>
      <c r="K152" s="18">
        <v>0</v>
      </c>
      <c r="L152" s="18">
        <v>1.2862790446035976E-2</v>
      </c>
      <c r="M152" s="17">
        <v>0.43859829035794584</v>
      </c>
      <c r="N152" s="17" t="s">
        <v>2</v>
      </c>
      <c r="O152" s="17" t="s">
        <v>2</v>
      </c>
      <c r="Q152" t="s">
        <v>527</v>
      </c>
      <c r="R152" s="17">
        <v>0.20434667961945455</v>
      </c>
      <c r="S152" s="17">
        <v>0.29110512725350951</v>
      </c>
      <c r="T152" s="17">
        <v>8.5531809072748446E-2</v>
      </c>
      <c r="U152" s="17">
        <v>0.21157675629443196</v>
      </c>
      <c r="V152" s="17">
        <v>0.13634920237263071</v>
      </c>
      <c r="W152" s="17">
        <v>5.8227634941188891E-2</v>
      </c>
      <c r="X152" s="17">
        <v>0</v>
      </c>
      <c r="Y152" s="17">
        <v>0</v>
      </c>
      <c r="Z152" s="17">
        <v>1.2862790446035976E-2</v>
      </c>
      <c r="AA152" s="17" t="s">
        <v>2</v>
      </c>
      <c r="AD152" s="21"/>
    </row>
    <row r="153" spans="2:30" x14ac:dyDescent="0.2">
      <c r="B153" t="s">
        <v>143</v>
      </c>
      <c r="C153" s="13">
        <v>74969</v>
      </c>
      <c r="D153" s="18">
        <v>0.28950861970069919</v>
      </c>
      <c r="E153" s="18">
        <v>0.24762938412250945</v>
      </c>
      <c r="F153" s="18">
        <v>9.016392158264469E-2</v>
      </c>
      <c r="G153" s="18">
        <v>0.18608539906698857</v>
      </c>
      <c r="H153" s="18">
        <v>0.10214068933109255</v>
      </c>
      <c r="I153" s="18">
        <v>5.8812369121497635E-2</v>
      </c>
      <c r="J153" s="18">
        <v>0</v>
      </c>
      <c r="K153" s="18">
        <v>2.0004695095077206E-2</v>
      </c>
      <c r="L153" s="18">
        <v>5.6549219794907778E-3</v>
      </c>
      <c r="M153" s="17">
        <v>0.52161469308553876</v>
      </c>
      <c r="N153" s="17" t="s">
        <v>1</v>
      </c>
      <c r="O153" s="17" t="s">
        <v>1</v>
      </c>
      <c r="Q153" t="s">
        <v>143</v>
      </c>
      <c r="R153" s="17">
        <v>0.28950861970069919</v>
      </c>
      <c r="S153" s="17">
        <v>0.24762938412250945</v>
      </c>
      <c r="T153" s="17">
        <v>9.016392158264469E-2</v>
      </c>
      <c r="U153" s="17">
        <v>0.18608539906698857</v>
      </c>
      <c r="V153" s="17">
        <v>0.10214068933109255</v>
      </c>
      <c r="W153" s="17">
        <v>5.8812369121497635E-2</v>
      </c>
      <c r="X153" s="17">
        <v>0</v>
      </c>
      <c r="Y153" s="17">
        <v>2.0004695095077206E-2</v>
      </c>
      <c r="Z153" s="17">
        <v>5.6549219794907778E-3</v>
      </c>
      <c r="AA153" s="17" t="s">
        <v>1</v>
      </c>
      <c r="AD153" s="21"/>
    </row>
    <row r="154" spans="2:30" x14ac:dyDescent="0.2">
      <c r="B154" t="s">
        <v>528</v>
      </c>
      <c r="C154" s="13">
        <v>77889</v>
      </c>
      <c r="D154" s="18">
        <v>0.12492155174048558</v>
      </c>
      <c r="E154" s="18">
        <v>0.36180111231447976</v>
      </c>
      <c r="F154" s="18">
        <v>4.6743194673080996E-2</v>
      </c>
      <c r="G154" s="18">
        <v>0.16277101648313702</v>
      </c>
      <c r="H154" s="18">
        <v>0.18537574860731801</v>
      </c>
      <c r="I154" s="18">
        <v>8.0583748289140125E-2</v>
      </c>
      <c r="J154" s="18">
        <v>0</v>
      </c>
      <c r="K154" s="18">
        <v>1.835731724814111E-2</v>
      </c>
      <c r="L154" s="18">
        <v>1.9446310644217278E-2</v>
      </c>
      <c r="M154" s="17">
        <v>0.42048284575365813</v>
      </c>
      <c r="N154" s="17" t="s">
        <v>2</v>
      </c>
      <c r="O154" s="17" t="s">
        <v>2</v>
      </c>
      <c r="Q154" t="s">
        <v>528</v>
      </c>
      <c r="R154" s="17">
        <v>0.12492155174048558</v>
      </c>
      <c r="S154" s="17">
        <v>0.36180111231447976</v>
      </c>
      <c r="T154" s="17">
        <v>4.6743194673080996E-2</v>
      </c>
      <c r="U154" s="17">
        <v>0.16277101648313702</v>
      </c>
      <c r="V154" s="17">
        <v>0.18537574860731801</v>
      </c>
      <c r="W154" s="17">
        <v>8.0583748289140125E-2</v>
      </c>
      <c r="X154" s="17">
        <v>0</v>
      </c>
      <c r="Y154" s="17">
        <v>1.835731724814111E-2</v>
      </c>
      <c r="Z154" s="17">
        <v>1.9446310644217278E-2</v>
      </c>
      <c r="AA154" s="17" t="s">
        <v>2</v>
      </c>
      <c r="AD154" s="21"/>
    </row>
    <row r="155" spans="2:30" x14ac:dyDescent="0.2">
      <c r="B155" t="s">
        <v>144</v>
      </c>
      <c r="C155" s="13">
        <v>75829</v>
      </c>
      <c r="D155" s="18">
        <v>7.7503686837108954E-2</v>
      </c>
      <c r="E155" s="18">
        <v>0.3103578453780893</v>
      </c>
      <c r="F155" s="18">
        <v>1.2093517136591266E-2</v>
      </c>
      <c r="G155" s="18">
        <v>0.36582327572275564</v>
      </c>
      <c r="H155" s="18">
        <v>5.485391478032018E-2</v>
      </c>
      <c r="I155" s="18">
        <v>0.14591870180914224</v>
      </c>
      <c r="J155" s="18">
        <v>0</v>
      </c>
      <c r="K155" s="18">
        <v>0</v>
      </c>
      <c r="L155" s="18">
        <v>3.3449058335992432E-2</v>
      </c>
      <c r="M155" s="17">
        <v>0.44420741772531402</v>
      </c>
      <c r="N155" s="17" t="s">
        <v>47</v>
      </c>
      <c r="O155" s="17" t="s">
        <v>2</v>
      </c>
      <c r="Q155" t="s">
        <v>144</v>
      </c>
      <c r="R155" s="17">
        <v>0.14301867712118857</v>
      </c>
      <c r="S155" s="17">
        <v>0.2324344662317635</v>
      </c>
      <c r="T155" s="17">
        <v>2.6301184456286309E-2</v>
      </c>
      <c r="U155" s="17">
        <v>0.30675434562720338</v>
      </c>
      <c r="V155" s="17">
        <v>0.11212356641842357</v>
      </c>
      <c r="W155" s="17">
        <v>0.14591870180914224</v>
      </c>
      <c r="X155" s="17">
        <v>0</v>
      </c>
      <c r="Y155" s="17">
        <v>0</v>
      </c>
      <c r="Z155" s="17">
        <v>3.3449058335992432E-2</v>
      </c>
      <c r="AA155" s="17" t="s">
        <v>47</v>
      </c>
      <c r="AD155" s="21"/>
    </row>
    <row r="156" spans="2:30" x14ac:dyDescent="0.2">
      <c r="B156" t="s">
        <v>145</v>
      </c>
      <c r="C156" s="13">
        <v>70762</v>
      </c>
      <c r="D156" s="18">
        <v>0.25570998276694051</v>
      </c>
      <c r="E156" s="18">
        <v>0.28509460476722293</v>
      </c>
      <c r="F156" s="18">
        <v>3.340722828563459E-2</v>
      </c>
      <c r="G156" s="18">
        <v>0.26165277791756603</v>
      </c>
      <c r="H156" s="18">
        <v>0.10720072452463401</v>
      </c>
      <c r="I156" s="18">
        <v>5.1651181488793309E-2</v>
      </c>
      <c r="J156" s="18">
        <v>0</v>
      </c>
      <c r="K156" s="18">
        <v>0</v>
      </c>
      <c r="L156" s="18">
        <v>5.2835002492087049E-3</v>
      </c>
      <c r="M156" s="17">
        <v>0.52376374068232046</v>
      </c>
      <c r="N156" s="17" t="s">
        <v>2</v>
      </c>
      <c r="O156" s="17" t="s">
        <v>2</v>
      </c>
      <c r="Q156" t="s">
        <v>145</v>
      </c>
      <c r="R156" s="17">
        <v>0.25570998276694051</v>
      </c>
      <c r="S156" s="17">
        <v>0.28509460476722293</v>
      </c>
      <c r="T156" s="17">
        <v>3.340722828563459E-2</v>
      </c>
      <c r="U156" s="17">
        <v>0.26165277791756603</v>
      </c>
      <c r="V156" s="17">
        <v>0.10720072452463401</v>
      </c>
      <c r="W156" s="17">
        <v>5.1651181488793309E-2</v>
      </c>
      <c r="X156" s="17">
        <v>0</v>
      </c>
      <c r="Y156" s="17">
        <v>0</v>
      </c>
      <c r="Z156" s="17">
        <v>5.2835002492087049E-3</v>
      </c>
      <c r="AA156" s="17" t="s">
        <v>2</v>
      </c>
      <c r="AD156" s="21"/>
    </row>
    <row r="157" spans="2:30" x14ac:dyDescent="0.2">
      <c r="B157" t="s">
        <v>146</v>
      </c>
      <c r="C157" s="13">
        <v>75426</v>
      </c>
      <c r="D157" s="18">
        <v>0.29312935361553411</v>
      </c>
      <c r="E157" s="18">
        <v>0.2081010187307655</v>
      </c>
      <c r="F157" s="18">
        <v>3.7639463294457581E-2</v>
      </c>
      <c r="G157" s="18">
        <v>0.2843132735945883</v>
      </c>
      <c r="H157" s="18">
        <v>0.10124110362518485</v>
      </c>
      <c r="I157" s="18">
        <v>6.5910112703471774E-2</v>
      </c>
      <c r="J157" s="18">
        <v>0</v>
      </c>
      <c r="K157" s="18">
        <v>0</v>
      </c>
      <c r="L157" s="18">
        <v>9.665674435997881E-3</v>
      </c>
      <c r="M157" s="17">
        <v>0.49641858955073748</v>
      </c>
      <c r="N157" s="17" t="s">
        <v>1</v>
      </c>
      <c r="O157" s="17" t="s">
        <v>2</v>
      </c>
      <c r="Q157" t="s">
        <v>146</v>
      </c>
      <c r="R157" s="17">
        <v>0.27624172973569538</v>
      </c>
      <c r="S157" s="17">
        <v>0.22003979966439272</v>
      </c>
      <c r="T157" s="17">
        <v>4.0223729734252013E-2</v>
      </c>
      <c r="U157" s="17">
        <v>0.28169290055225948</v>
      </c>
      <c r="V157" s="17">
        <v>0.10622605317393076</v>
      </c>
      <c r="W157" s="17">
        <v>6.5910112703471774E-2</v>
      </c>
      <c r="X157" s="17">
        <v>0</v>
      </c>
      <c r="Y157" s="17">
        <v>0</v>
      </c>
      <c r="Z157" s="17">
        <v>9.665674435997881E-3</v>
      </c>
      <c r="AA157" s="17" t="s">
        <v>47</v>
      </c>
      <c r="AD157" s="21"/>
    </row>
    <row r="158" spans="2:30" x14ac:dyDescent="0.2">
      <c r="B158" t="s">
        <v>147</v>
      </c>
      <c r="C158" s="13">
        <v>79814</v>
      </c>
      <c r="D158" s="18">
        <v>0.30850552728230574</v>
      </c>
      <c r="E158" s="18">
        <v>0.21524603745587967</v>
      </c>
      <c r="F158" s="18">
        <v>0.11046714387970714</v>
      </c>
      <c r="G158" s="18">
        <v>0.23435207403744984</v>
      </c>
      <c r="H158" s="18">
        <v>7.7087096763720817E-2</v>
      </c>
      <c r="I158" s="18">
        <v>4.7523560668551811E-2</v>
      </c>
      <c r="J158" s="18">
        <v>0</v>
      </c>
      <c r="K158" s="18">
        <v>0</v>
      </c>
      <c r="L158" s="18">
        <v>6.8185599123850209E-3</v>
      </c>
      <c r="M158" s="17">
        <v>0.58062731236400278</v>
      </c>
      <c r="N158" s="17" t="s">
        <v>1</v>
      </c>
      <c r="O158" s="17" t="s">
        <v>1</v>
      </c>
      <c r="Q158" t="s">
        <v>147</v>
      </c>
      <c r="R158" s="17">
        <v>0.30850552728230574</v>
      </c>
      <c r="S158" s="17">
        <v>0.21524603745587967</v>
      </c>
      <c r="T158" s="17">
        <v>0.11046714387970714</v>
      </c>
      <c r="U158" s="17">
        <v>0.23435207403744984</v>
      </c>
      <c r="V158" s="17">
        <v>7.7087096763720817E-2</v>
      </c>
      <c r="W158" s="17">
        <v>4.7523560668551811E-2</v>
      </c>
      <c r="X158" s="17">
        <v>0</v>
      </c>
      <c r="Y158" s="17">
        <v>0</v>
      </c>
      <c r="Z158" s="17">
        <v>6.8185599123850209E-3</v>
      </c>
      <c r="AA158" s="17" t="s">
        <v>1</v>
      </c>
      <c r="AD158" s="21"/>
    </row>
    <row r="159" spans="2:30" x14ac:dyDescent="0.2">
      <c r="B159" t="s">
        <v>148</v>
      </c>
      <c r="C159" s="13">
        <v>73384</v>
      </c>
      <c r="D159" s="18">
        <v>7.9853538761715054E-2</v>
      </c>
      <c r="E159" s="18">
        <v>0.44812429177361529</v>
      </c>
      <c r="F159" s="18">
        <v>1.9497081982905191E-2</v>
      </c>
      <c r="G159" s="18">
        <v>0.3196450052692088</v>
      </c>
      <c r="H159" s="18">
        <v>5.3089151371737558E-2</v>
      </c>
      <c r="I159" s="18">
        <v>6.9048275029751027E-2</v>
      </c>
      <c r="J159" s="18">
        <v>0</v>
      </c>
      <c r="K159" s="18">
        <v>0</v>
      </c>
      <c r="L159" s="18">
        <v>1.0742655811067125E-2</v>
      </c>
      <c r="M159" s="17">
        <v>0.51792508291832307</v>
      </c>
      <c r="N159" s="17" t="s">
        <v>2</v>
      </c>
      <c r="O159" s="17" t="s">
        <v>2</v>
      </c>
      <c r="Q159" t="s">
        <v>148</v>
      </c>
      <c r="R159" s="17">
        <v>0.15831145454255927</v>
      </c>
      <c r="S159" s="17">
        <v>0.34850631708133273</v>
      </c>
      <c r="T159" s="17">
        <v>4.6915185775783526E-2</v>
      </c>
      <c r="U159" s="17">
        <v>0.24781689426422737</v>
      </c>
      <c r="V159" s="17">
        <v>0.11865921749527902</v>
      </c>
      <c r="W159" s="17">
        <v>6.9048275029751027E-2</v>
      </c>
      <c r="X159" s="17">
        <v>0</v>
      </c>
      <c r="Y159" s="17">
        <v>0</v>
      </c>
      <c r="Z159" s="17">
        <v>1.0742655811067125E-2</v>
      </c>
      <c r="AA159" s="17" t="s">
        <v>2</v>
      </c>
      <c r="AD159" s="21"/>
    </row>
    <row r="160" spans="2:30" x14ac:dyDescent="0.2">
      <c r="B160" t="s">
        <v>149</v>
      </c>
      <c r="C160" s="13">
        <v>71511</v>
      </c>
      <c r="D160" s="18">
        <v>4.1129391643522736E-2</v>
      </c>
      <c r="E160" s="18">
        <v>0.36394247722565876</v>
      </c>
      <c r="F160" s="18">
        <v>9.7579866457819797E-3</v>
      </c>
      <c r="G160" s="18">
        <v>0.35407448957894461</v>
      </c>
      <c r="H160" s="18">
        <v>3.3271587925990206E-2</v>
      </c>
      <c r="I160" s="18">
        <v>0.12624130508527462</v>
      </c>
      <c r="J160" s="18">
        <v>0</v>
      </c>
      <c r="K160" s="18">
        <v>6.7780293917150361E-2</v>
      </c>
      <c r="L160" s="18">
        <v>3.8024679776768326E-3</v>
      </c>
      <c r="M160" s="17">
        <v>0.44494466331200178</v>
      </c>
      <c r="N160" s="17" t="s">
        <v>2</v>
      </c>
      <c r="O160" s="17" t="s">
        <v>2</v>
      </c>
      <c r="Q160" t="s">
        <v>149</v>
      </c>
      <c r="R160" s="17">
        <v>0.11033907867206413</v>
      </c>
      <c r="S160" s="17">
        <v>0.25436197616910144</v>
      </c>
      <c r="T160" s="17">
        <v>3.7482916344377122E-2</v>
      </c>
      <c r="U160" s="17">
        <v>0.28931300675979538</v>
      </c>
      <c r="V160" s="17">
        <v>0.11067895507456017</v>
      </c>
      <c r="W160" s="17">
        <v>0.12624130508527462</v>
      </c>
      <c r="X160" s="17">
        <v>0</v>
      </c>
      <c r="Y160" s="17">
        <v>6.7780293917150361E-2</v>
      </c>
      <c r="Z160" s="17">
        <v>3.8024679776768326E-3</v>
      </c>
      <c r="AA160" s="17" t="s">
        <v>47</v>
      </c>
      <c r="AD160" s="21"/>
    </row>
    <row r="161" spans="2:30" x14ac:dyDescent="0.2">
      <c r="B161" t="s">
        <v>150</v>
      </c>
      <c r="C161" s="13">
        <v>72887</v>
      </c>
      <c r="D161" s="18">
        <v>0.29240783420244254</v>
      </c>
      <c r="E161" s="18">
        <v>0.29215557238212542</v>
      </c>
      <c r="F161" s="18">
        <v>7.8779515280446813E-2</v>
      </c>
      <c r="G161" s="18">
        <v>0.21240533719845586</v>
      </c>
      <c r="H161" s="18">
        <v>7.8862198955589061E-2</v>
      </c>
      <c r="I161" s="18">
        <v>3.6569964646562092E-2</v>
      </c>
      <c r="J161" s="18">
        <v>0</v>
      </c>
      <c r="K161" s="18">
        <v>0</v>
      </c>
      <c r="L161" s="18">
        <v>8.8195773343780655E-3</v>
      </c>
      <c r="M161" s="17">
        <v>0.62024373980783654</v>
      </c>
      <c r="N161" s="17" t="s">
        <v>1</v>
      </c>
      <c r="O161" s="17" t="s">
        <v>2</v>
      </c>
      <c r="Q161" t="s">
        <v>150</v>
      </c>
      <c r="R161" s="17">
        <v>0.29240783420244254</v>
      </c>
      <c r="S161" s="17">
        <v>0.29215557238212542</v>
      </c>
      <c r="T161" s="17">
        <v>7.8779515280446813E-2</v>
      </c>
      <c r="U161" s="17">
        <v>0.21240533719845586</v>
      </c>
      <c r="V161" s="17">
        <v>7.8862198955589061E-2</v>
      </c>
      <c r="W161" s="17">
        <v>3.6569964646562092E-2</v>
      </c>
      <c r="X161" s="17">
        <v>0</v>
      </c>
      <c r="Y161" s="17">
        <v>0</v>
      </c>
      <c r="Z161" s="17">
        <v>8.8195773343780655E-3</v>
      </c>
      <c r="AA161" s="17" t="s">
        <v>1</v>
      </c>
      <c r="AD161" s="21"/>
    </row>
    <row r="162" spans="2:30" x14ac:dyDescent="0.2">
      <c r="B162" t="s">
        <v>151</v>
      </c>
      <c r="C162" s="13">
        <v>69561</v>
      </c>
      <c r="D162" s="18">
        <v>0.26852646009505277</v>
      </c>
      <c r="E162" s="18">
        <v>0.29597176798520208</v>
      </c>
      <c r="F162" s="18">
        <v>5.2839970327834336E-2</v>
      </c>
      <c r="G162" s="18">
        <v>0.23319568312189742</v>
      </c>
      <c r="H162" s="18">
        <v>9.5393838845987955E-2</v>
      </c>
      <c r="I162" s="18">
        <v>4.6174525250799452E-2</v>
      </c>
      <c r="J162" s="18">
        <v>0</v>
      </c>
      <c r="K162" s="18">
        <v>2.5476627010406717E-3</v>
      </c>
      <c r="L162" s="18">
        <v>5.350091672185411E-3</v>
      </c>
      <c r="M162" s="17">
        <v>0.59038608160843253</v>
      </c>
      <c r="N162" s="17" t="s">
        <v>2</v>
      </c>
      <c r="O162" s="17" t="s">
        <v>2</v>
      </c>
      <c r="Q162" t="s">
        <v>151</v>
      </c>
      <c r="R162" s="17">
        <v>0.26852646009505277</v>
      </c>
      <c r="S162" s="17">
        <v>0.29597176798520208</v>
      </c>
      <c r="T162" s="17">
        <v>5.2839970327834336E-2</v>
      </c>
      <c r="U162" s="17">
        <v>0.23319568312189742</v>
      </c>
      <c r="V162" s="17">
        <v>9.5393838845987955E-2</v>
      </c>
      <c r="W162" s="17">
        <v>4.6174525250799452E-2</v>
      </c>
      <c r="X162" s="17">
        <v>0</v>
      </c>
      <c r="Y162" s="17">
        <v>2.5476627010406717E-3</v>
      </c>
      <c r="Z162" s="17">
        <v>5.350091672185411E-3</v>
      </c>
      <c r="AA162" s="17" t="s">
        <v>2</v>
      </c>
      <c r="AD162" s="21"/>
    </row>
    <row r="163" spans="2:30" x14ac:dyDescent="0.2">
      <c r="B163" t="s">
        <v>152</v>
      </c>
      <c r="C163" s="13">
        <v>73716</v>
      </c>
      <c r="D163" s="18">
        <v>0.26789511610827182</v>
      </c>
      <c r="E163" s="18">
        <v>0.2743476039428302</v>
      </c>
      <c r="F163" s="18">
        <v>3.5298767495436104E-2</v>
      </c>
      <c r="G163" s="18">
        <v>0.28372796725772925</v>
      </c>
      <c r="H163" s="18">
        <v>8.2271312688062301E-2</v>
      </c>
      <c r="I163" s="18">
        <v>5.059679366648414E-2</v>
      </c>
      <c r="J163" s="18">
        <v>0</v>
      </c>
      <c r="K163" s="18">
        <v>0</v>
      </c>
      <c r="L163" s="18">
        <v>5.8624388411861912E-3</v>
      </c>
      <c r="M163" s="17">
        <v>0.5545583506623506</v>
      </c>
      <c r="N163" s="17" t="s">
        <v>47</v>
      </c>
      <c r="O163" s="17" t="s">
        <v>2</v>
      </c>
      <c r="Q163" t="s">
        <v>152</v>
      </c>
      <c r="R163" s="17">
        <v>0.26789511610827182</v>
      </c>
      <c r="S163" s="17">
        <v>0.2743476039428302</v>
      </c>
      <c r="T163" s="17">
        <v>3.5298767495436104E-2</v>
      </c>
      <c r="U163" s="17">
        <v>0.28372796725772925</v>
      </c>
      <c r="V163" s="17">
        <v>8.2271312688062301E-2</v>
      </c>
      <c r="W163" s="17">
        <v>5.059679366648414E-2</v>
      </c>
      <c r="X163" s="17">
        <v>0</v>
      </c>
      <c r="Y163" s="17">
        <v>0</v>
      </c>
      <c r="Z163" s="17">
        <v>5.8624388411861912E-3</v>
      </c>
      <c r="AA163" s="17" t="s">
        <v>47</v>
      </c>
      <c r="AD163" s="21"/>
    </row>
    <row r="164" spans="2:30" x14ac:dyDescent="0.2">
      <c r="B164" t="s">
        <v>153</v>
      </c>
      <c r="C164" s="13">
        <v>73714</v>
      </c>
      <c r="D164" s="18">
        <v>0.22578548539617607</v>
      </c>
      <c r="E164" s="18">
        <v>0.2779578261815317</v>
      </c>
      <c r="F164" s="18">
        <v>5.9763187711943604E-2</v>
      </c>
      <c r="G164" s="18">
        <v>0.26463915808465233</v>
      </c>
      <c r="H164" s="18">
        <v>8.7787614318355967E-2</v>
      </c>
      <c r="I164" s="18">
        <v>6.8230510616294815E-2</v>
      </c>
      <c r="J164" s="18">
        <v>0</v>
      </c>
      <c r="K164" s="18">
        <v>0</v>
      </c>
      <c r="L164" s="18">
        <v>1.5836217691045637E-2</v>
      </c>
      <c r="M164" s="17">
        <v>0.49844649593272117</v>
      </c>
      <c r="N164" s="17" t="s">
        <v>2</v>
      </c>
      <c r="O164" s="17" t="s">
        <v>2</v>
      </c>
      <c r="Q164" t="s">
        <v>153</v>
      </c>
      <c r="R164" s="17">
        <v>0.22578548539617607</v>
      </c>
      <c r="S164" s="17">
        <v>0.2779578261815317</v>
      </c>
      <c r="T164" s="17">
        <v>5.9763187711943604E-2</v>
      </c>
      <c r="U164" s="17">
        <v>0.26463915808465233</v>
      </c>
      <c r="V164" s="17">
        <v>8.7787614318355967E-2</v>
      </c>
      <c r="W164" s="17">
        <v>6.8230510616294815E-2</v>
      </c>
      <c r="X164" s="17">
        <v>0</v>
      </c>
      <c r="Y164" s="17">
        <v>0</v>
      </c>
      <c r="Z164" s="17">
        <v>1.5836217691045637E-2</v>
      </c>
      <c r="AA164" s="17" t="s">
        <v>2</v>
      </c>
      <c r="AD164" s="21"/>
    </row>
    <row r="165" spans="2:30" x14ac:dyDescent="0.2">
      <c r="B165" t="s">
        <v>154</v>
      </c>
      <c r="C165" s="13">
        <v>75630</v>
      </c>
      <c r="D165" s="18">
        <v>0.29729720516388347</v>
      </c>
      <c r="E165" s="18">
        <v>0.24062506032192282</v>
      </c>
      <c r="F165" s="18">
        <v>0.11665765444167517</v>
      </c>
      <c r="G165" s="18">
        <v>0.20346795063879486</v>
      </c>
      <c r="H165" s="18">
        <v>8.7703725668093535E-2</v>
      </c>
      <c r="I165" s="18">
        <v>4.201595796426752E-2</v>
      </c>
      <c r="J165" s="18">
        <v>0</v>
      </c>
      <c r="K165" s="18">
        <v>0</v>
      </c>
      <c r="L165" s="18">
        <v>1.2232445801362665E-2</v>
      </c>
      <c r="M165" s="17">
        <v>0.61440340270513261</v>
      </c>
      <c r="N165" s="17" t="s">
        <v>1</v>
      </c>
      <c r="O165" s="17" t="s">
        <v>1</v>
      </c>
      <c r="Q165" t="s">
        <v>154</v>
      </c>
      <c r="R165" s="17">
        <v>0.29729720516388347</v>
      </c>
      <c r="S165" s="17">
        <v>0.24062506032192282</v>
      </c>
      <c r="T165" s="17">
        <v>0.11665765444167517</v>
      </c>
      <c r="U165" s="17">
        <v>0.20346795063879486</v>
      </c>
      <c r="V165" s="17">
        <v>8.7703725668093535E-2</v>
      </c>
      <c r="W165" s="17">
        <v>4.201595796426752E-2</v>
      </c>
      <c r="X165" s="17">
        <v>0</v>
      </c>
      <c r="Y165" s="17">
        <v>0</v>
      </c>
      <c r="Z165" s="17">
        <v>1.2232445801362665E-2</v>
      </c>
      <c r="AA165" s="17" t="s">
        <v>1</v>
      </c>
      <c r="AD165" s="21"/>
    </row>
    <row r="166" spans="2:30" x14ac:dyDescent="0.2">
      <c r="B166" t="s">
        <v>155</v>
      </c>
      <c r="C166" s="13">
        <v>79081</v>
      </c>
      <c r="D166" s="18">
        <v>0.22675561820858661</v>
      </c>
      <c r="E166" s="18">
        <v>7.3907956427537946E-2</v>
      </c>
      <c r="F166" s="18">
        <v>0.36093786391038796</v>
      </c>
      <c r="G166" s="18">
        <v>0.21058808281265437</v>
      </c>
      <c r="H166" s="18">
        <v>6.0090731215340129E-2</v>
      </c>
      <c r="I166" s="18">
        <v>5.0756829589118903E-2</v>
      </c>
      <c r="J166" s="18">
        <v>0</v>
      </c>
      <c r="K166" s="18">
        <v>0</v>
      </c>
      <c r="L166" s="18">
        <v>1.6962917836374061E-2</v>
      </c>
      <c r="M166" s="17">
        <v>0.54374796772441791</v>
      </c>
      <c r="N166" s="17" t="s">
        <v>3</v>
      </c>
      <c r="O166" s="17" t="s">
        <v>3</v>
      </c>
      <c r="Q166" t="s">
        <v>155</v>
      </c>
      <c r="R166" s="17">
        <v>0.22675561820858661</v>
      </c>
      <c r="S166" s="17">
        <v>7.3907956427537946E-2</v>
      </c>
      <c r="T166" s="17">
        <v>0.36093786391038796</v>
      </c>
      <c r="U166" s="17">
        <v>0.21058808281265437</v>
      </c>
      <c r="V166" s="17">
        <v>6.0090731215340129E-2</v>
      </c>
      <c r="W166" s="17">
        <v>5.0756829589118903E-2</v>
      </c>
      <c r="X166" s="17">
        <v>0</v>
      </c>
      <c r="Y166" s="17">
        <v>0</v>
      </c>
      <c r="Z166" s="17">
        <v>1.6962917836374061E-2</v>
      </c>
      <c r="AA166" s="17" t="s">
        <v>3</v>
      </c>
      <c r="AD166" s="21"/>
    </row>
    <row r="167" spans="2:30" x14ac:dyDescent="0.2">
      <c r="B167" t="s">
        <v>530</v>
      </c>
      <c r="C167" s="13">
        <v>70753</v>
      </c>
      <c r="D167" s="18">
        <v>0.33852974305221811</v>
      </c>
      <c r="E167" s="18">
        <v>5.2243909052230295E-2</v>
      </c>
      <c r="F167" s="18">
        <v>0.36567292482973335</v>
      </c>
      <c r="G167" s="18">
        <v>0.14939842365135775</v>
      </c>
      <c r="H167" s="18">
        <v>4.2554842075471208E-2</v>
      </c>
      <c r="I167" s="18">
        <v>4.2418887597638157E-2</v>
      </c>
      <c r="J167" s="18">
        <v>0</v>
      </c>
      <c r="K167" s="18">
        <v>0</v>
      </c>
      <c r="L167" s="18">
        <v>9.1812697413511009E-3</v>
      </c>
      <c r="M167" s="17">
        <v>0.59063008589322097</v>
      </c>
      <c r="N167" s="17" t="s">
        <v>3</v>
      </c>
      <c r="O167" s="17" t="s">
        <v>3</v>
      </c>
      <c r="Q167" t="s">
        <v>530</v>
      </c>
      <c r="R167" s="17">
        <v>0.29035609414732405</v>
      </c>
      <c r="S167" s="17">
        <v>0.10050294257701212</v>
      </c>
      <c r="T167" s="17">
        <v>0.28324573203789521</v>
      </c>
      <c r="U167" s="17">
        <v>0.20303473915533549</v>
      </c>
      <c r="V167" s="17">
        <v>7.1260334743443857E-2</v>
      </c>
      <c r="W167" s="17">
        <v>4.2418887597638157E-2</v>
      </c>
      <c r="X167" s="17">
        <v>0</v>
      </c>
      <c r="Y167" s="17">
        <v>0</v>
      </c>
      <c r="Z167" s="17">
        <v>9.1812697413511009E-3</v>
      </c>
      <c r="AA167" s="17" t="s">
        <v>1</v>
      </c>
      <c r="AD167" s="21"/>
    </row>
    <row r="168" spans="2:30" x14ac:dyDescent="0.2">
      <c r="B168" t="s">
        <v>156</v>
      </c>
      <c r="C168" s="13">
        <v>77600</v>
      </c>
      <c r="D168" s="18">
        <v>0.32077355469457941</v>
      </c>
      <c r="E168" s="18">
        <v>0.2097974312661853</v>
      </c>
      <c r="F168" s="18">
        <v>7.6996914480923773E-2</v>
      </c>
      <c r="G168" s="18">
        <v>0.24302045229014957</v>
      </c>
      <c r="H168" s="18">
        <v>8.0859421943127507E-2</v>
      </c>
      <c r="I168" s="18">
        <v>5.4649279016570559E-2</v>
      </c>
      <c r="J168" s="18">
        <v>0</v>
      </c>
      <c r="K168" s="18">
        <v>0</v>
      </c>
      <c r="L168" s="18">
        <v>1.3902946308463908E-2</v>
      </c>
      <c r="M168" s="17">
        <v>0.59274438589537004</v>
      </c>
      <c r="N168" s="17" t="s">
        <v>1</v>
      </c>
      <c r="O168" s="17" t="s">
        <v>1</v>
      </c>
      <c r="Q168" t="s">
        <v>156</v>
      </c>
      <c r="R168" s="17">
        <v>0.32077355469457941</v>
      </c>
      <c r="S168" s="17">
        <v>0.2097974312661853</v>
      </c>
      <c r="T168" s="17">
        <v>7.6996914480923773E-2</v>
      </c>
      <c r="U168" s="17">
        <v>0.24302045229014957</v>
      </c>
      <c r="V168" s="17">
        <v>8.0859421943127507E-2</v>
      </c>
      <c r="W168" s="17">
        <v>5.4649279016570559E-2</v>
      </c>
      <c r="X168" s="17">
        <v>0</v>
      </c>
      <c r="Y168" s="17">
        <v>0</v>
      </c>
      <c r="Z168" s="17">
        <v>1.3902946308463908E-2</v>
      </c>
      <c r="AA168" s="17" t="s">
        <v>1</v>
      </c>
      <c r="AD168" s="21"/>
    </row>
    <row r="169" spans="2:30" x14ac:dyDescent="0.2">
      <c r="B169" t="s">
        <v>531</v>
      </c>
      <c r="C169" s="13">
        <v>71702</v>
      </c>
      <c r="D169" s="18">
        <v>0.11180692088755258</v>
      </c>
      <c r="E169" s="18">
        <v>0.17418606435856079</v>
      </c>
      <c r="F169" s="18">
        <v>4.6174980884088605E-2</v>
      </c>
      <c r="G169" s="18">
        <v>0.25531949727711961</v>
      </c>
      <c r="H169" s="18">
        <v>0.12631765390285513</v>
      </c>
      <c r="I169" s="18">
        <v>0.11507195829994206</v>
      </c>
      <c r="J169" s="18">
        <v>0</v>
      </c>
      <c r="K169" s="18">
        <v>0.17112292438988125</v>
      </c>
      <c r="L169" s="18">
        <v>0</v>
      </c>
      <c r="M169" s="17">
        <v>0.42562573321185526</v>
      </c>
      <c r="N169" s="17" t="s">
        <v>47</v>
      </c>
      <c r="O169" s="17" t="s">
        <v>706</v>
      </c>
      <c r="Q169" t="s">
        <v>531</v>
      </c>
      <c r="R169" s="17">
        <v>0.11180692088755258</v>
      </c>
      <c r="S169" s="17">
        <v>0.17418606435856079</v>
      </c>
      <c r="T169" s="17">
        <v>4.6174980884088605E-2</v>
      </c>
      <c r="U169" s="17">
        <v>0.25531949727711961</v>
      </c>
      <c r="V169" s="17">
        <v>0.12631765390285513</v>
      </c>
      <c r="W169" s="17">
        <v>0.11507195829994206</v>
      </c>
      <c r="X169" s="17">
        <v>0</v>
      </c>
      <c r="Y169" s="17">
        <v>0.17112292438988125</v>
      </c>
      <c r="Z169" s="17">
        <v>0</v>
      </c>
      <c r="AA169" s="17" t="s">
        <v>47</v>
      </c>
      <c r="AD169" s="21"/>
    </row>
    <row r="170" spans="2:30" x14ac:dyDescent="0.2">
      <c r="B170" t="s">
        <v>532</v>
      </c>
      <c r="C170" s="13">
        <v>80690</v>
      </c>
      <c r="D170" s="18">
        <v>0.26819673174049152</v>
      </c>
      <c r="E170" s="18">
        <v>7.7536026204747366E-2</v>
      </c>
      <c r="F170" s="18">
        <v>0.43059014936713647</v>
      </c>
      <c r="G170" s="18">
        <v>0.11851516737573706</v>
      </c>
      <c r="H170" s="18">
        <v>5.4530744050023686E-2</v>
      </c>
      <c r="I170" s="18">
        <v>3.9245608455164102E-2</v>
      </c>
      <c r="J170" s="18">
        <v>0</v>
      </c>
      <c r="K170" s="18">
        <v>0</v>
      </c>
      <c r="L170" s="18">
        <v>1.1385572806699802E-2</v>
      </c>
      <c r="M170" s="17">
        <v>0.56842341653198547</v>
      </c>
      <c r="N170" s="17" t="s">
        <v>3</v>
      </c>
      <c r="O170" s="17" t="s">
        <v>3</v>
      </c>
      <c r="Q170" t="s">
        <v>532</v>
      </c>
      <c r="R170" s="17">
        <v>0.23210434047598524</v>
      </c>
      <c r="S170" s="17">
        <v>0.13576919770087045</v>
      </c>
      <c r="T170" s="17">
        <v>0.34119621853842835</v>
      </c>
      <c r="U170" s="17">
        <v>0.15511859949302997</v>
      </c>
      <c r="V170" s="17">
        <v>8.5180462529822046E-2</v>
      </c>
      <c r="W170" s="17">
        <v>3.9245608455164102E-2</v>
      </c>
      <c r="X170" s="17">
        <v>0</v>
      </c>
      <c r="Y170" s="17">
        <v>0</v>
      </c>
      <c r="Z170" s="17">
        <v>1.1385572806699802E-2</v>
      </c>
      <c r="AA170" s="17" t="s">
        <v>3</v>
      </c>
      <c r="AD170" s="21"/>
    </row>
    <row r="171" spans="2:30" x14ac:dyDescent="0.2">
      <c r="B171" t="s">
        <v>157</v>
      </c>
      <c r="C171" s="13">
        <v>74678</v>
      </c>
      <c r="D171" s="18">
        <v>5.6841094786872159E-2</v>
      </c>
      <c r="E171" s="18">
        <v>0.40498394542391469</v>
      </c>
      <c r="F171" s="18">
        <v>1.1982867101466337E-2</v>
      </c>
      <c r="G171" s="18">
        <v>0.37344343021721726</v>
      </c>
      <c r="H171" s="18">
        <v>2.7470741871513729E-2</v>
      </c>
      <c r="I171" s="18">
        <v>9.4057674934265145E-2</v>
      </c>
      <c r="J171" s="18">
        <v>0</v>
      </c>
      <c r="K171" s="18">
        <v>1.5776630809253966E-2</v>
      </c>
      <c r="L171" s="18">
        <v>1.544361485549663E-2</v>
      </c>
      <c r="M171" s="17">
        <v>0.47220994611215628</v>
      </c>
      <c r="N171" s="17" t="s">
        <v>2</v>
      </c>
      <c r="O171" s="17" t="s">
        <v>2</v>
      </c>
      <c r="Q171" t="s">
        <v>157</v>
      </c>
      <c r="R171" s="17">
        <v>0.15248934591238128</v>
      </c>
      <c r="S171" s="17">
        <v>0.29821649466668776</v>
      </c>
      <c r="T171" s="17">
        <v>4.602924982728928E-2</v>
      </c>
      <c r="U171" s="17">
        <v>0.28660472577877666</v>
      </c>
      <c r="V171" s="17">
        <v>9.1382263215849177E-2</v>
      </c>
      <c r="W171" s="17">
        <v>9.4057674934265145E-2</v>
      </c>
      <c r="X171" s="17">
        <v>0</v>
      </c>
      <c r="Y171" s="17">
        <v>1.5776630809253966E-2</v>
      </c>
      <c r="Z171" s="17">
        <v>1.544361485549663E-2</v>
      </c>
      <c r="AA171" s="17" t="s">
        <v>2</v>
      </c>
      <c r="AD171" s="21"/>
    </row>
    <row r="172" spans="2:30" x14ac:dyDescent="0.2">
      <c r="B172" t="s">
        <v>533</v>
      </c>
      <c r="C172" s="13">
        <v>70154</v>
      </c>
      <c r="D172" s="18">
        <v>0.26984825696039333</v>
      </c>
      <c r="E172" s="18">
        <v>0.25018376096084988</v>
      </c>
      <c r="F172" s="18">
        <v>3.9316226631147637E-2</v>
      </c>
      <c r="G172" s="18">
        <v>0.30075629172833934</v>
      </c>
      <c r="H172" s="18">
        <v>7.0627352236143748E-2</v>
      </c>
      <c r="I172" s="18">
        <v>6.1782813640178867E-2</v>
      </c>
      <c r="J172" s="18">
        <v>0</v>
      </c>
      <c r="K172" s="18">
        <v>0</v>
      </c>
      <c r="L172" s="18">
        <v>7.4852978429470821E-3</v>
      </c>
      <c r="M172" s="17">
        <v>0.49922613607538335</v>
      </c>
      <c r="N172" s="17" t="s">
        <v>47</v>
      </c>
      <c r="O172" s="17" t="s">
        <v>2</v>
      </c>
      <c r="Q172" t="s">
        <v>533</v>
      </c>
      <c r="R172" s="17">
        <v>0.26984825696039333</v>
      </c>
      <c r="S172" s="17">
        <v>0.25018376096084988</v>
      </c>
      <c r="T172" s="17">
        <v>3.9316226631147637E-2</v>
      </c>
      <c r="U172" s="17">
        <v>0.30075629172833934</v>
      </c>
      <c r="V172" s="17">
        <v>7.0627352236143748E-2</v>
      </c>
      <c r="W172" s="17">
        <v>6.1782813640178867E-2</v>
      </c>
      <c r="X172" s="17">
        <v>0</v>
      </c>
      <c r="Y172" s="17">
        <v>0</v>
      </c>
      <c r="Z172" s="17">
        <v>7.4852978429470821E-3</v>
      </c>
      <c r="AA172" s="17" t="s">
        <v>47</v>
      </c>
      <c r="AD172" s="21"/>
    </row>
    <row r="173" spans="2:30" x14ac:dyDescent="0.2">
      <c r="B173" t="s">
        <v>158</v>
      </c>
      <c r="C173" s="13">
        <v>69758</v>
      </c>
      <c r="D173" s="18">
        <v>0.16249865968908572</v>
      </c>
      <c r="E173" s="18">
        <v>0.31256023420856344</v>
      </c>
      <c r="F173" s="18">
        <v>6.5583691887310919E-2</v>
      </c>
      <c r="G173" s="18">
        <v>0.18954472521799479</v>
      </c>
      <c r="H173" s="18">
        <v>9.924390880808967E-2</v>
      </c>
      <c r="I173" s="18">
        <v>7.9086965019580693E-2</v>
      </c>
      <c r="J173" s="18">
        <v>0</v>
      </c>
      <c r="K173" s="18">
        <v>0</v>
      </c>
      <c r="L173" s="18">
        <v>9.1481815169374703E-2</v>
      </c>
      <c r="M173" s="17">
        <v>0.44286406620756358</v>
      </c>
      <c r="N173" s="17" t="s">
        <v>2</v>
      </c>
      <c r="O173" s="17" t="s">
        <v>2</v>
      </c>
      <c r="Q173" t="s">
        <v>158</v>
      </c>
      <c r="R173" s="17">
        <v>0.16249865968908572</v>
      </c>
      <c r="S173" s="17">
        <v>0.31256023420856344</v>
      </c>
      <c r="T173" s="17">
        <v>6.5583691887310919E-2</v>
      </c>
      <c r="U173" s="17">
        <v>0.18954472521799479</v>
      </c>
      <c r="V173" s="17">
        <v>9.924390880808967E-2</v>
      </c>
      <c r="W173" s="17">
        <v>7.9086965019580693E-2</v>
      </c>
      <c r="X173" s="17">
        <v>0</v>
      </c>
      <c r="Y173" s="17">
        <v>0</v>
      </c>
      <c r="Z173" s="17">
        <v>9.1481815169374703E-2</v>
      </c>
      <c r="AA173" s="17" t="s">
        <v>2</v>
      </c>
      <c r="AD173" s="21"/>
    </row>
    <row r="174" spans="2:30" x14ac:dyDescent="0.2">
      <c r="B174" t="s">
        <v>534</v>
      </c>
      <c r="C174" s="13">
        <v>71883</v>
      </c>
      <c r="D174" s="18">
        <v>0.37575780947821302</v>
      </c>
      <c r="E174" s="18">
        <v>2.246130146729762E-2</v>
      </c>
      <c r="F174" s="18">
        <v>0.42982423371401868</v>
      </c>
      <c r="G174" s="18">
        <v>0.10220233907230702</v>
      </c>
      <c r="H174" s="18">
        <v>2.6654375557804345E-2</v>
      </c>
      <c r="I174" s="18">
        <v>3.4689412464047199E-2</v>
      </c>
      <c r="J174" s="18">
        <v>0</v>
      </c>
      <c r="K174" s="18">
        <v>0</v>
      </c>
      <c r="L174" s="18">
        <v>8.4105282463120649E-3</v>
      </c>
      <c r="M174" s="17">
        <v>0.61362711512888413</v>
      </c>
      <c r="N174" s="17" t="s">
        <v>3</v>
      </c>
      <c r="O174" s="17" t="s">
        <v>3</v>
      </c>
      <c r="Q174" t="s">
        <v>534</v>
      </c>
      <c r="R174" s="17">
        <v>0.30216655485416333</v>
      </c>
      <c r="S174" s="17">
        <v>0.10940881093954506</v>
      </c>
      <c r="T174" s="17">
        <v>0.28375606676809578</v>
      </c>
      <c r="U174" s="17">
        <v>0.18160056089333862</v>
      </c>
      <c r="V174" s="17">
        <v>7.9968065834497865E-2</v>
      </c>
      <c r="W174" s="17">
        <v>3.4689412464047199E-2</v>
      </c>
      <c r="X174" s="17">
        <v>0</v>
      </c>
      <c r="Y174" s="17">
        <v>0</v>
      </c>
      <c r="Z174" s="17">
        <v>8.4105282463120649E-3</v>
      </c>
      <c r="AA174" s="17" t="s">
        <v>1</v>
      </c>
      <c r="AD174" s="21"/>
    </row>
    <row r="175" spans="2:30" x14ac:dyDescent="0.2">
      <c r="B175" t="s">
        <v>707</v>
      </c>
      <c r="C175" s="13">
        <v>75175</v>
      </c>
      <c r="D175" s="18">
        <v>0.37559313696712815</v>
      </c>
      <c r="E175" s="18">
        <v>2.1057540062839844E-2</v>
      </c>
      <c r="F175" s="18">
        <v>0.43517533309966067</v>
      </c>
      <c r="G175" s="18">
        <v>8.4552936354884117E-2</v>
      </c>
      <c r="H175" s="18">
        <v>2.3647224171702903E-2</v>
      </c>
      <c r="I175" s="18">
        <v>3.4481003867400689E-2</v>
      </c>
      <c r="J175" s="18">
        <v>0</v>
      </c>
      <c r="K175" s="18">
        <v>0</v>
      </c>
      <c r="L175" s="18">
        <v>2.5492825476383624E-2</v>
      </c>
      <c r="M175" s="17">
        <v>0.58434713509710789</v>
      </c>
      <c r="N175" s="17" t="s">
        <v>3</v>
      </c>
      <c r="O175" s="17" t="s">
        <v>3</v>
      </c>
      <c r="Q175" t="s">
        <v>707</v>
      </c>
      <c r="R175" s="17">
        <v>0.31356797277771342</v>
      </c>
      <c r="S175" s="17">
        <v>0.10257110091957314</v>
      </c>
      <c r="T175" s="17">
        <v>0.30270122602826427</v>
      </c>
      <c r="U175" s="17">
        <v>0.15023981649150245</v>
      </c>
      <c r="V175" s="17">
        <v>7.0946054439162409E-2</v>
      </c>
      <c r="W175" s="17">
        <v>3.4481003867400689E-2</v>
      </c>
      <c r="X175" s="17">
        <v>0</v>
      </c>
      <c r="Y175" s="17">
        <v>0</v>
      </c>
      <c r="Z175" s="17">
        <v>2.5492825476383624E-2</v>
      </c>
      <c r="AA175" s="17" t="s">
        <v>1</v>
      </c>
      <c r="AD175" s="21"/>
    </row>
    <row r="176" spans="2:30" x14ac:dyDescent="0.2">
      <c r="B176" t="s">
        <v>159</v>
      </c>
      <c r="C176" s="13">
        <v>72690</v>
      </c>
      <c r="D176" s="18">
        <v>0.27923795886082853</v>
      </c>
      <c r="E176" s="18">
        <v>9.45457712620731E-2</v>
      </c>
      <c r="F176" s="18">
        <v>0.22679294195710231</v>
      </c>
      <c r="G176" s="18">
        <v>0.24858637003935499</v>
      </c>
      <c r="H176" s="18">
        <v>6.0103244468750663E-2</v>
      </c>
      <c r="I176" s="18">
        <v>7.0425361650278601E-2</v>
      </c>
      <c r="J176" s="18">
        <v>0</v>
      </c>
      <c r="K176" s="18">
        <v>0</v>
      </c>
      <c r="L176" s="18">
        <v>2.0308351761611849E-2</v>
      </c>
      <c r="M176" s="17">
        <v>0.55809196687779938</v>
      </c>
      <c r="N176" s="17" t="s">
        <v>1</v>
      </c>
      <c r="O176" s="17" t="s">
        <v>1</v>
      </c>
      <c r="Q176" t="s">
        <v>159</v>
      </c>
      <c r="R176" s="17">
        <v>0.27923795886082853</v>
      </c>
      <c r="S176" s="17">
        <v>9.45457712620731E-2</v>
      </c>
      <c r="T176" s="17">
        <v>0.22679294195710231</v>
      </c>
      <c r="U176" s="17">
        <v>0.24858637003935499</v>
      </c>
      <c r="V176" s="17">
        <v>6.0103244468750663E-2</v>
      </c>
      <c r="W176" s="17">
        <v>7.0425361650278601E-2</v>
      </c>
      <c r="X176" s="17">
        <v>0</v>
      </c>
      <c r="Y176" s="17">
        <v>0</v>
      </c>
      <c r="Z176" s="17">
        <v>2.0308351761611849E-2</v>
      </c>
      <c r="AA176" s="17" t="s">
        <v>1</v>
      </c>
      <c r="AD176" s="21"/>
    </row>
    <row r="177" spans="2:30" x14ac:dyDescent="0.2">
      <c r="B177" t="s">
        <v>160</v>
      </c>
      <c r="C177" s="13">
        <v>76044</v>
      </c>
      <c r="D177" s="18">
        <v>0.2450328591672182</v>
      </c>
      <c r="E177" s="18">
        <v>0.23244047545249158</v>
      </c>
      <c r="F177" s="18">
        <v>0.15598283034864613</v>
      </c>
      <c r="G177" s="18">
        <v>0.21997176520484613</v>
      </c>
      <c r="H177" s="18">
        <v>7.3572708261970737E-2</v>
      </c>
      <c r="I177" s="18">
        <v>5.8609043746424602E-2</v>
      </c>
      <c r="J177" s="18">
        <v>0</v>
      </c>
      <c r="K177" s="18">
        <v>0</v>
      </c>
      <c r="L177" s="18">
        <v>1.4390317818402753E-2</v>
      </c>
      <c r="M177" s="17">
        <v>0.52349690203141308</v>
      </c>
      <c r="N177" s="17" t="s">
        <v>1</v>
      </c>
      <c r="O177" s="17" t="s">
        <v>2</v>
      </c>
      <c r="Q177" t="s">
        <v>160</v>
      </c>
      <c r="R177" s="17">
        <v>0.2450328591672182</v>
      </c>
      <c r="S177" s="17">
        <v>0.23244047545249158</v>
      </c>
      <c r="T177" s="17">
        <v>0.15598283034864613</v>
      </c>
      <c r="U177" s="17">
        <v>0.21997176520484613</v>
      </c>
      <c r="V177" s="17">
        <v>7.3572708261970737E-2</v>
      </c>
      <c r="W177" s="17">
        <v>5.8609043746424602E-2</v>
      </c>
      <c r="X177" s="17">
        <v>0</v>
      </c>
      <c r="Y177" s="17">
        <v>0</v>
      </c>
      <c r="Z177" s="17">
        <v>1.4390317818402753E-2</v>
      </c>
      <c r="AA177" s="17" t="s">
        <v>1</v>
      </c>
      <c r="AD177" s="21"/>
    </row>
    <row r="178" spans="2:30" x14ac:dyDescent="0.2">
      <c r="B178" t="s">
        <v>161</v>
      </c>
      <c r="C178" s="13">
        <v>75997</v>
      </c>
      <c r="D178" s="18">
        <v>0.34379074765062484</v>
      </c>
      <c r="E178" s="18">
        <v>1.8150514772511825E-2</v>
      </c>
      <c r="F178" s="18">
        <v>0.47585299057885821</v>
      </c>
      <c r="G178" s="18">
        <v>7.9192916765886759E-2</v>
      </c>
      <c r="H178" s="18">
        <v>2.3282701601319511E-2</v>
      </c>
      <c r="I178" s="18">
        <v>3.5174533135046752E-2</v>
      </c>
      <c r="J178" s="18">
        <v>0</v>
      </c>
      <c r="K178" s="18">
        <v>0</v>
      </c>
      <c r="L178" s="18">
        <v>2.4555595495752036E-2</v>
      </c>
      <c r="M178" s="17">
        <v>0.60419899423414325</v>
      </c>
      <c r="N178" s="17" t="s">
        <v>3</v>
      </c>
      <c r="O178" s="17" t="s">
        <v>3</v>
      </c>
      <c r="Q178" t="s">
        <v>161</v>
      </c>
      <c r="R178" s="17">
        <v>0.28609627892982148</v>
      </c>
      <c r="S178" s="17">
        <v>8.8411005127748965E-2</v>
      </c>
      <c r="T178" s="17">
        <v>0.35519442489071562</v>
      </c>
      <c r="U178" s="17">
        <v>0.14071574324037514</v>
      </c>
      <c r="V178" s="17">
        <v>6.9852419180539957E-2</v>
      </c>
      <c r="W178" s="17">
        <v>3.5174533135046752E-2</v>
      </c>
      <c r="X178" s="17">
        <v>0</v>
      </c>
      <c r="Y178" s="17">
        <v>0</v>
      </c>
      <c r="Z178" s="17">
        <v>2.4555595495752036E-2</v>
      </c>
      <c r="AA178" s="17" t="s">
        <v>3</v>
      </c>
      <c r="AD178" s="21"/>
    </row>
    <row r="179" spans="2:30" x14ac:dyDescent="0.2">
      <c r="B179" t="s">
        <v>535</v>
      </c>
      <c r="C179" s="13">
        <v>76405</v>
      </c>
      <c r="D179" s="18">
        <v>7.331836787462781E-2</v>
      </c>
      <c r="E179" s="18">
        <v>0.36093862353207939</v>
      </c>
      <c r="F179" s="18">
        <v>1.4918098876182666E-2</v>
      </c>
      <c r="G179" s="18">
        <v>0.38705928926732891</v>
      </c>
      <c r="H179" s="18">
        <v>2.8168263076349495E-2</v>
      </c>
      <c r="I179" s="18">
        <v>0.10310216776949711</v>
      </c>
      <c r="J179" s="18">
        <v>0</v>
      </c>
      <c r="K179" s="18">
        <v>2.2601338404439971E-3</v>
      </c>
      <c r="L179" s="18">
        <v>3.0235055763490608E-2</v>
      </c>
      <c r="M179" s="17">
        <v>0.54782173292621428</v>
      </c>
      <c r="N179" s="17" t="s">
        <v>47</v>
      </c>
      <c r="O179" s="17" t="s">
        <v>2</v>
      </c>
      <c r="Q179" t="s">
        <v>535</v>
      </c>
      <c r="R179" s="17">
        <v>0.17270833426735704</v>
      </c>
      <c r="S179" s="17">
        <v>0.26858181777456425</v>
      </c>
      <c r="T179" s="17">
        <v>4.6419360858607019E-2</v>
      </c>
      <c r="U179" s="17">
        <v>0.29808419108704953</v>
      </c>
      <c r="V179" s="17">
        <v>7.8608938638990447E-2</v>
      </c>
      <c r="W179" s="17">
        <v>0.10310216776949711</v>
      </c>
      <c r="X179" s="17">
        <v>0</v>
      </c>
      <c r="Y179" s="17">
        <v>2.2601338404439971E-3</v>
      </c>
      <c r="Z179" s="17">
        <v>3.0235055763490608E-2</v>
      </c>
      <c r="AA179" s="17" t="s">
        <v>47</v>
      </c>
      <c r="AD179" s="21"/>
    </row>
    <row r="180" spans="2:30" x14ac:dyDescent="0.2">
      <c r="B180" t="s">
        <v>536</v>
      </c>
      <c r="C180" s="13">
        <v>76802</v>
      </c>
      <c r="D180" s="18">
        <v>0.41976227758889828</v>
      </c>
      <c r="E180" s="18">
        <v>9.6456711466162123E-2</v>
      </c>
      <c r="F180" s="18">
        <v>4.6984476864767671E-2</v>
      </c>
      <c r="G180" s="18">
        <v>0.28092183768558243</v>
      </c>
      <c r="H180" s="18">
        <v>5.1752821167207266E-2</v>
      </c>
      <c r="I180" s="18">
        <v>8.5987583810217483E-2</v>
      </c>
      <c r="J180" s="18">
        <v>0</v>
      </c>
      <c r="K180" s="18">
        <v>0</v>
      </c>
      <c r="L180" s="18">
        <v>1.8134291417164803E-2</v>
      </c>
      <c r="M180" s="17">
        <v>0.52894567098507284</v>
      </c>
      <c r="N180" s="17" t="s">
        <v>1</v>
      </c>
      <c r="O180" s="17" t="s">
        <v>1</v>
      </c>
      <c r="Q180" t="s">
        <v>536</v>
      </c>
      <c r="R180" s="17">
        <v>0.30131050717720526</v>
      </c>
      <c r="S180" s="17">
        <v>0.16326754798426821</v>
      </c>
      <c r="T180" s="17">
        <v>9.1153263400353443E-2</v>
      </c>
      <c r="U180" s="17">
        <v>0.26004269505842176</v>
      </c>
      <c r="V180" s="17">
        <v>8.0104111152369123E-2</v>
      </c>
      <c r="W180" s="17">
        <v>8.5987583810217483E-2</v>
      </c>
      <c r="X180" s="17">
        <v>0</v>
      </c>
      <c r="Y180" s="17">
        <v>0</v>
      </c>
      <c r="Z180" s="17">
        <v>1.8134291417164803E-2</v>
      </c>
      <c r="AA180" s="17" t="s">
        <v>1</v>
      </c>
      <c r="AD180" s="21"/>
    </row>
    <row r="181" spans="2:30" x14ac:dyDescent="0.2">
      <c r="B181" t="s">
        <v>537</v>
      </c>
      <c r="C181" s="13">
        <v>70138</v>
      </c>
      <c r="D181" s="18">
        <v>0.21407384113740713</v>
      </c>
      <c r="E181" s="18">
        <v>0.18815845896936245</v>
      </c>
      <c r="F181" s="18">
        <v>3.8627121179059393E-2</v>
      </c>
      <c r="G181" s="18">
        <v>0.3477398607653685</v>
      </c>
      <c r="H181" s="18">
        <v>7.702841728250652E-2</v>
      </c>
      <c r="I181" s="18">
        <v>0.10218566078441896</v>
      </c>
      <c r="J181" s="18">
        <v>0</v>
      </c>
      <c r="K181" s="18">
        <v>1.238407891365902E-2</v>
      </c>
      <c r="L181" s="18">
        <v>1.9802560968218044E-2</v>
      </c>
      <c r="M181" s="17">
        <v>0.40896974607953596</v>
      </c>
      <c r="N181" s="17" t="s">
        <v>47</v>
      </c>
      <c r="O181" s="17" t="s">
        <v>2</v>
      </c>
      <c r="Q181" t="s">
        <v>537</v>
      </c>
      <c r="R181" s="17">
        <v>0.21407384113740713</v>
      </c>
      <c r="S181" s="17">
        <v>0.18815845896936245</v>
      </c>
      <c r="T181" s="17">
        <v>3.8627121179059393E-2</v>
      </c>
      <c r="U181" s="17">
        <v>0.3477398607653685</v>
      </c>
      <c r="V181" s="17">
        <v>7.702841728250652E-2</v>
      </c>
      <c r="W181" s="17">
        <v>0.10218566078441896</v>
      </c>
      <c r="X181" s="17">
        <v>0</v>
      </c>
      <c r="Y181" s="17">
        <v>1.238407891365902E-2</v>
      </c>
      <c r="Z181" s="17">
        <v>1.9802560968218044E-2</v>
      </c>
      <c r="AA181" s="17" t="s">
        <v>47</v>
      </c>
      <c r="AD181" s="21"/>
    </row>
    <row r="182" spans="2:30" x14ac:dyDescent="0.2">
      <c r="B182" t="s">
        <v>162</v>
      </c>
      <c r="C182" s="13">
        <v>74868</v>
      </c>
      <c r="D182" s="18">
        <v>7.9434581173043139E-2</v>
      </c>
      <c r="E182" s="18">
        <v>0.43469691011395706</v>
      </c>
      <c r="F182" s="18">
        <v>5.1148944759971032E-2</v>
      </c>
      <c r="G182" s="18">
        <v>9.694565796743701E-2</v>
      </c>
      <c r="H182" s="18">
        <v>0.26359729476655663</v>
      </c>
      <c r="I182" s="18">
        <v>5.5070644553994831E-2</v>
      </c>
      <c r="J182" s="18">
        <v>0</v>
      </c>
      <c r="K182" s="18">
        <v>0</v>
      </c>
      <c r="L182" s="18">
        <v>1.9105966665040389E-2</v>
      </c>
      <c r="M182" s="17">
        <v>0.52097094866115401</v>
      </c>
      <c r="N182" s="17" t="s">
        <v>2</v>
      </c>
      <c r="O182" s="17" t="s">
        <v>2</v>
      </c>
      <c r="Q182" t="s">
        <v>162</v>
      </c>
      <c r="R182" s="17">
        <v>7.9434581173043139E-2</v>
      </c>
      <c r="S182" s="17">
        <v>0.43469691011395706</v>
      </c>
      <c r="T182" s="17">
        <v>5.1148944759971032E-2</v>
      </c>
      <c r="U182" s="17">
        <v>9.694565796743701E-2</v>
      </c>
      <c r="V182" s="17">
        <v>0.26359729476655663</v>
      </c>
      <c r="W182" s="17">
        <v>5.5070644553994831E-2</v>
      </c>
      <c r="X182" s="17">
        <v>0</v>
      </c>
      <c r="Y182" s="17">
        <v>0</v>
      </c>
      <c r="Z182" s="17">
        <v>1.9105966665040389E-2</v>
      </c>
      <c r="AA182" s="17" t="s">
        <v>2</v>
      </c>
      <c r="AD182" s="21"/>
    </row>
    <row r="183" spans="2:30" x14ac:dyDescent="0.2">
      <c r="B183" t="s">
        <v>540</v>
      </c>
      <c r="C183" s="13">
        <v>76743</v>
      </c>
      <c r="D183" s="18">
        <v>0.32311045064524568</v>
      </c>
      <c r="E183" s="18">
        <v>0.18250536112972063</v>
      </c>
      <c r="F183" s="18">
        <v>6.9883724010037312E-2</v>
      </c>
      <c r="G183" s="18">
        <v>0.27563242247076486</v>
      </c>
      <c r="H183" s="18">
        <v>7.9109935940500642E-2</v>
      </c>
      <c r="I183" s="18">
        <v>5.936170603879256E-2</v>
      </c>
      <c r="J183" s="18">
        <v>0</v>
      </c>
      <c r="K183" s="18">
        <v>0</v>
      </c>
      <c r="L183" s="18">
        <v>1.0396399764938183E-2</v>
      </c>
      <c r="M183" s="17">
        <v>0.53114581063067012</v>
      </c>
      <c r="N183" s="17" t="s">
        <v>1</v>
      </c>
      <c r="O183" s="17" t="s">
        <v>2</v>
      </c>
      <c r="Q183" t="s">
        <v>540</v>
      </c>
      <c r="R183" s="17">
        <v>0.28599339417800274</v>
      </c>
      <c r="S183" s="17">
        <v>0.20619489233290619</v>
      </c>
      <c r="T183" s="17">
        <v>8.0887923568797551E-2</v>
      </c>
      <c r="U183" s="17">
        <v>0.26932737045540378</v>
      </c>
      <c r="V183" s="17">
        <v>8.7838313661158907E-2</v>
      </c>
      <c r="W183" s="17">
        <v>5.936170603879256E-2</v>
      </c>
      <c r="X183" s="17">
        <v>0</v>
      </c>
      <c r="Y183" s="17">
        <v>0</v>
      </c>
      <c r="Z183" s="17">
        <v>1.0396399764938183E-2</v>
      </c>
      <c r="AA183" s="17" t="s">
        <v>1</v>
      </c>
      <c r="AD183" s="21"/>
    </row>
    <row r="184" spans="2:30" x14ac:dyDescent="0.2">
      <c r="B184" t="s">
        <v>163</v>
      </c>
      <c r="C184" s="13">
        <v>72339</v>
      </c>
      <c r="D184" s="18">
        <v>4.9573051059276563E-2</v>
      </c>
      <c r="E184" s="18">
        <v>0.41173355847420728</v>
      </c>
      <c r="F184" s="18">
        <v>2.5860378930768216E-2</v>
      </c>
      <c r="G184" s="18">
        <v>0.34345559572323897</v>
      </c>
      <c r="H184" s="18">
        <v>2.3120964935120475E-2</v>
      </c>
      <c r="I184" s="18">
        <v>0.11732450749007126</v>
      </c>
      <c r="J184" s="18">
        <v>0</v>
      </c>
      <c r="K184" s="18">
        <v>2.1513496364928185E-2</v>
      </c>
      <c r="L184" s="18">
        <v>7.4184470223890298E-3</v>
      </c>
      <c r="M184" s="17">
        <v>0.49905332317921114</v>
      </c>
      <c r="N184" s="17" t="s">
        <v>2</v>
      </c>
      <c r="O184" s="17" t="s">
        <v>2</v>
      </c>
      <c r="Q184" t="s">
        <v>163</v>
      </c>
      <c r="R184" s="17">
        <v>0.13299114239889778</v>
      </c>
      <c r="S184" s="17">
        <v>0.28190556371398412</v>
      </c>
      <c r="T184" s="17">
        <v>9.9336313450980179E-2</v>
      </c>
      <c r="U184" s="17">
        <v>0.26259793238944795</v>
      </c>
      <c r="V184" s="17">
        <v>7.6912597169301489E-2</v>
      </c>
      <c r="W184" s="17">
        <v>0.11732450749007126</v>
      </c>
      <c r="X184" s="17">
        <v>0</v>
      </c>
      <c r="Y184" s="17">
        <v>2.1513496364928185E-2</v>
      </c>
      <c r="Z184" s="17">
        <v>7.4184470223890298E-3</v>
      </c>
      <c r="AA184" s="17" t="s">
        <v>2</v>
      </c>
      <c r="AD184" s="21"/>
    </row>
    <row r="185" spans="2:30" x14ac:dyDescent="0.2">
      <c r="B185" t="s">
        <v>164</v>
      </c>
      <c r="C185" s="13">
        <v>71080</v>
      </c>
      <c r="D185" s="18">
        <v>0.10699761556732765</v>
      </c>
      <c r="E185" s="18">
        <v>0.37878298235398966</v>
      </c>
      <c r="F185" s="18">
        <v>0.14351440320735909</v>
      </c>
      <c r="G185" s="18">
        <v>0.184924286227033</v>
      </c>
      <c r="H185" s="18">
        <v>0.10363065281652346</v>
      </c>
      <c r="I185" s="18">
        <v>6.7995297464409993E-2</v>
      </c>
      <c r="J185" s="18">
        <v>0</v>
      </c>
      <c r="K185" s="18">
        <v>0</v>
      </c>
      <c r="L185" s="18">
        <v>1.4154762363357063E-2</v>
      </c>
      <c r="M185" s="17">
        <v>0.51565050075220764</v>
      </c>
      <c r="N185" s="17" t="s">
        <v>2</v>
      </c>
      <c r="O185" s="17" t="s">
        <v>2</v>
      </c>
      <c r="Q185" t="s">
        <v>164</v>
      </c>
      <c r="R185" s="17">
        <v>0.10699761556732765</v>
      </c>
      <c r="S185" s="17">
        <v>0.37878298235398966</v>
      </c>
      <c r="T185" s="17">
        <v>0.14351440320735909</v>
      </c>
      <c r="U185" s="17">
        <v>0.184924286227033</v>
      </c>
      <c r="V185" s="17">
        <v>0.10363065281652346</v>
      </c>
      <c r="W185" s="17">
        <v>6.7995297464409993E-2</v>
      </c>
      <c r="X185" s="17">
        <v>0</v>
      </c>
      <c r="Y185" s="17">
        <v>0</v>
      </c>
      <c r="Z185" s="17">
        <v>1.4154762363357063E-2</v>
      </c>
      <c r="AA185" s="17" t="s">
        <v>2</v>
      </c>
      <c r="AD185" s="21"/>
    </row>
    <row r="186" spans="2:30" x14ac:dyDescent="0.2">
      <c r="B186" t="s">
        <v>165</v>
      </c>
      <c r="C186" s="13">
        <v>78436</v>
      </c>
      <c r="D186" s="18">
        <v>0.14012896936819819</v>
      </c>
      <c r="E186" s="18">
        <v>0.35380640387880502</v>
      </c>
      <c r="F186" s="18">
        <v>0.10195604957984351</v>
      </c>
      <c r="G186" s="18">
        <v>0.11807276732729381</v>
      </c>
      <c r="H186" s="18">
        <v>0.18298803852476811</v>
      </c>
      <c r="I186" s="18">
        <v>5.6440141816349813E-2</v>
      </c>
      <c r="J186" s="18">
        <v>0</v>
      </c>
      <c r="K186" s="18">
        <v>3.3202530740368517E-2</v>
      </c>
      <c r="L186" s="18">
        <v>1.3405098764373017E-2</v>
      </c>
      <c r="M186" s="17">
        <v>0.50328864854042199</v>
      </c>
      <c r="N186" s="17" t="s">
        <v>2</v>
      </c>
      <c r="O186" s="17" t="s">
        <v>2</v>
      </c>
      <c r="Q186" t="s">
        <v>165</v>
      </c>
      <c r="R186" s="17">
        <v>0.14012896936819819</v>
      </c>
      <c r="S186" s="17">
        <v>0.35380640387880502</v>
      </c>
      <c r="T186" s="17">
        <v>0.10195604957984351</v>
      </c>
      <c r="U186" s="17">
        <v>0.11807276732729381</v>
      </c>
      <c r="V186" s="17">
        <v>0.18298803852476811</v>
      </c>
      <c r="W186" s="17">
        <v>5.6440141816349813E-2</v>
      </c>
      <c r="X186" s="17">
        <v>0</v>
      </c>
      <c r="Y186" s="17">
        <v>3.3202530740368517E-2</v>
      </c>
      <c r="Z186" s="17">
        <v>1.3405098764373017E-2</v>
      </c>
      <c r="AA186" s="17" t="s">
        <v>2</v>
      </c>
      <c r="AD186" s="21"/>
    </row>
    <row r="187" spans="2:30" x14ac:dyDescent="0.2">
      <c r="B187" t="s">
        <v>166</v>
      </c>
      <c r="C187" s="13">
        <v>74819</v>
      </c>
      <c r="D187" s="18">
        <v>0.14457902749602131</v>
      </c>
      <c r="E187" s="18">
        <v>0.31553598764522078</v>
      </c>
      <c r="F187" s="18">
        <v>3.8182538930866546E-2</v>
      </c>
      <c r="G187" s="18">
        <v>0.17689185438555585</v>
      </c>
      <c r="H187" s="18">
        <v>0.16651518775301014</v>
      </c>
      <c r="I187" s="18">
        <v>8.7277528716671132E-2</v>
      </c>
      <c r="J187" s="18">
        <v>0</v>
      </c>
      <c r="K187" s="18">
        <v>5.7484556434518205E-2</v>
      </c>
      <c r="L187" s="18">
        <v>1.3533318638136019E-2</v>
      </c>
      <c r="M187" s="17">
        <v>0.47579844100602708</v>
      </c>
      <c r="N187" s="17" t="s">
        <v>2</v>
      </c>
      <c r="O187" s="17" t="s">
        <v>2</v>
      </c>
      <c r="Q187" t="s">
        <v>166</v>
      </c>
      <c r="R187" s="17">
        <v>0.14457902749602131</v>
      </c>
      <c r="S187" s="17">
        <v>0.31553598764522078</v>
      </c>
      <c r="T187" s="17">
        <v>3.8182538930866546E-2</v>
      </c>
      <c r="U187" s="17">
        <v>0.17689185438555585</v>
      </c>
      <c r="V187" s="17">
        <v>0.16651518775301014</v>
      </c>
      <c r="W187" s="17">
        <v>8.7277528716671132E-2</v>
      </c>
      <c r="X187" s="17">
        <v>0</v>
      </c>
      <c r="Y187" s="17">
        <v>5.7484556434518205E-2</v>
      </c>
      <c r="Z187" s="17">
        <v>1.3533318638136019E-2</v>
      </c>
      <c r="AA187" s="17" t="s">
        <v>2</v>
      </c>
      <c r="AD187" s="21"/>
    </row>
    <row r="188" spans="2:30" x14ac:dyDescent="0.2">
      <c r="B188" t="s">
        <v>167</v>
      </c>
      <c r="C188" s="13">
        <v>78669</v>
      </c>
      <c r="D188" s="18">
        <v>0.12353519808608206</v>
      </c>
      <c r="E188" s="18">
        <v>0.32905048100881701</v>
      </c>
      <c r="F188" s="18">
        <v>3.9083754285127482E-2</v>
      </c>
      <c r="G188" s="18">
        <v>0.13582266747220015</v>
      </c>
      <c r="H188" s="18">
        <v>0.19061585404163325</v>
      </c>
      <c r="I188" s="18">
        <v>7.4542086426664253E-2</v>
      </c>
      <c r="J188" s="18">
        <v>0</v>
      </c>
      <c r="K188" s="18">
        <v>6.6536245600488542E-2</v>
      </c>
      <c r="L188" s="18">
        <v>4.0813713078987401E-2</v>
      </c>
      <c r="M188" s="17">
        <v>0.49845354491435889</v>
      </c>
      <c r="N188" s="17" t="s">
        <v>2</v>
      </c>
      <c r="O188" s="17" t="s">
        <v>2</v>
      </c>
      <c r="Q188" t="s">
        <v>167</v>
      </c>
      <c r="R188" s="17">
        <v>0.12353519808608206</v>
      </c>
      <c r="S188" s="17">
        <v>0.32905048100881701</v>
      </c>
      <c r="T188" s="17">
        <v>3.9083754285127482E-2</v>
      </c>
      <c r="U188" s="17">
        <v>0.13582266747220015</v>
      </c>
      <c r="V188" s="17">
        <v>0.19061585404163325</v>
      </c>
      <c r="W188" s="17">
        <v>7.4542086426664253E-2</v>
      </c>
      <c r="X188" s="17">
        <v>0</v>
      </c>
      <c r="Y188" s="17">
        <v>6.6536245600488542E-2</v>
      </c>
      <c r="Z188" s="17">
        <v>4.0813713078987401E-2</v>
      </c>
      <c r="AA188" s="17" t="s">
        <v>2</v>
      </c>
      <c r="AD188" s="21"/>
    </row>
    <row r="189" spans="2:30" x14ac:dyDescent="0.2">
      <c r="B189" t="s">
        <v>541</v>
      </c>
      <c r="C189" s="13">
        <v>74577</v>
      </c>
      <c r="D189" s="18">
        <v>0.27808218358562498</v>
      </c>
      <c r="E189" s="18">
        <v>0.24753273689059777</v>
      </c>
      <c r="F189" s="18">
        <v>0.10389184026875874</v>
      </c>
      <c r="G189" s="18">
        <v>0.15371560116785324</v>
      </c>
      <c r="H189" s="18">
        <v>0.14123415762350325</v>
      </c>
      <c r="I189" s="18">
        <v>5.063963820974459E-2</v>
      </c>
      <c r="J189" s="18">
        <v>0</v>
      </c>
      <c r="K189" s="18">
        <v>0</v>
      </c>
      <c r="L189" s="18">
        <v>2.4903842253917452E-2</v>
      </c>
      <c r="M189" s="17">
        <v>0.52532776908514789</v>
      </c>
      <c r="N189" s="17" t="s">
        <v>1</v>
      </c>
      <c r="O189" s="17" t="s">
        <v>2</v>
      </c>
      <c r="Q189" t="s">
        <v>541</v>
      </c>
      <c r="R189" s="17">
        <v>0.27808218358562498</v>
      </c>
      <c r="S189" s="17">
        <v>0.24753273689059777</v>
      </c>
      <c r="T189" s="17">
        <v>0.10389184026875874</v>
      </c>
      <c r="U189" s="17">
        <v>0.15371560116785324</v>
      </c>
      <c r="V189" s="17">
        <v>0.14123415762350325</v>
      </c>
      <c r="W189" s="17">
        <v>5.063963820974459E-2</v>
      </c>
      <c r="X189" s="17">
        <v>0</v>
      </c>
      <c r="Y189" s="17">
        <v>0</v>
      </c>
      <c r="Z189" s="17">
        <v>2.4903842253917452E-2</v>
      </c>
      <c r="AA189" s="17" t="s">
        <v>1</v>
      </c>
      <c r="AD189" s="21"/>
    </row>
    <row r="190" spans="2:30" x14ac:dyDescent="0.2">
      <c r="B190" t="s">
        <v>168</v>
      </c>
      <c r="C190" s="13">
        <v>69268</v>
      </c>
      <c r="D190" s="18">
        <v>4.0600924609671407E-2</v>
      </c>
      <c r="E190" s="18">
        <v>0.40419876097031682</v>
      </c>
      <c r="F190" s="18">
        <v>1.5923851468029077E-2</v>
      </c>
      <c r="G190" s="18">
        <v>0.33992873347460734</v>
      </c>
      <c r="H190" s="18">
        <v>2.1547205436900474E-2</v>
      </c>
      <c r="I190" s="18">
        <v>0.13713931930015397</v>
      </c>
      <c r="J190" s="18">
        <v>0</v>
      </c>
      <c r="K190" s="18">
        <v>0</v>
      </c>
      <c r="L190" s="18">
        <v>4.0661204740320769E-2</v>
      </c>
      <c r="M190" s="17">
        <v>0.44010298291236605</v>
      </c>
      <c r="N190" s="17" t="s">
        <v>2</v>
      </c>
      <c r="O190" s="17" t="s">
        <v>2</v>
      </c>
      <c r="Q190" t="s">
        <v>168</v>
      </c>
      <c r="R190" s="17">
        <v>0.10892134397447598</v>
      </c>
      <c r="S190" s="17">
        <v>0.30525094644703538</v>
      </c>
      <c r="T190" s="17">
        <v>6.1167576276037097E-2</v>
      </c>
      <c r="U190" s="17">
        <v>0.27518217120768662</v>
      </c>
      <c r="V190" s="17">
        <v>7.1677438054290013E-2</v>
      </c>
      <c r="W190" s="17">
        <v>0.13713931930015397</v>
      </c>
      <c r="X190" s="17">
        <v>0</v>
      </c>
      <c r="Y190" s="17">
        <v>0</v>
      </c>
      <c r="Z190" s="17">
        <v>4.0661204740320769E-2</v>
      </c>
      <c r="AA190" s="17" t="s">
        <v>2</v>
      </c>
      <c r="AD190" s="21"/>
    </row>
    <row r="191" spans="2:30" x14ac:dyDescent="0.2">
      <c r="B191" t="s">
        <v>542</v>
      </c>
      <c r="C191" s="13">
        <v>75298</v>
      </c>
      <c r="D191" s="18">
        <v>0.29687366962372019</v>
      </c>
      <c r="E191" s="18">
        <v>0.16253593383345494</v>
      </c>
      <c r="F191" s="18">
        <v>0.15265314453996054</v>
      </c>
      <c r="G191" s="18">
        <v>0.14062203087001759</v>
      </c>
      <c r="H191" s="18">
        <v>0.12594442738641337</v>
      </c>
      <c r="I191" s="18">
        <v>5.762594818071122E-2</v>
      </c>
      <c r="J191" s="18">
        <v>0</v>
      </c>
      <c r="K191" s="18">
        <v>0</v>
      </c>
      <c r="L191" s="18">
        <v>6.3744845565722255E-2</v>
      </c>
      <c r="M191" s="17">
        <v>0.55766449876401669</v>
      </c>
      <c r="N191" s="17" t="s">
        <v>1</v>
      </c>
      <c r="O191" s="17" t="s">
        <v>1</v>
      </c>
      <c r="Q191" t="s">
        <v>542</v>
      </c>
      <c r="R191" s="17">
        <v>0.29687366962372019</v>
      </c>
      <c r="S191" s="17">
        <v>0.16253593383345494</v>
      </c>
      <c r="T191" s="17">
        <v>0.15265314453996054</v>
      </c>
      <c r="U191" s="17">
        <v>0.14062203087001759</v>
      </c>
      <c r="V191" s="17">
        <v>0.12594442738641337</v>
      </c>
      <c r="W191" s="17">
        <v>5.762594818071122E-2</v>
      </c>
      <c r="X191" s="17">
        <v>0</v>
      </c>
      <c r="Y191" s="17">
        <v>0</v>
      </c>
      <c r="Z191" s="17">
        <v>6.3744845565722255E-2</v>
      </c>
      <c r="AA191" s="17" t="s">
        <v>1</v>
      </c>
      <c r="AD191" s="21"/>
    </row>
    <row r="192" spans="2:30" x14ac:dyDescent="0.2">
      <c r="B192" t="s">
        <v>169</v>
      </c>
      <c r="C192" s="13">
        <v>79090</v>
      </c>
      <c r="D192" s="18">
        <v>7.7527333824372741E-2</v>
      </c>
      <c r="E192" s="18">
        <v>0.30342517689953419</v>
      </c>
      <c r="F192" s="18">
        <v>2.372664171884269E-2</v>
      </c>
      <c r="G192" s="18">
        <v>0.15262496942429674</v>
      </c>
      <c r="H192" s="18">
        <v>0.24239664862637936</v>
      </c>
      <c r="I192" s="18">
        <v>7.681657478786949E-2</v>
      </c>
      <c r="J192" s="18">
        <v>0</v>
      </c>
      <c r="K192" s="18">
        <v>0.10797890028661697</v>
      </c>
      <c r="L192" s="18">
        <v>1.5503754432087685E-2</v>
      </c>
      <c r="M192" s="17">
        <v>0.39166174466442849</v>
      </c>
      <c r="N192" s="17" t="s">
        <v>2</v>
      </c>
      <c r="O192" s="17" t="s">
        <v>2</v>
      </c>
      <c r="Q192" t="s">
        <v>169</v>
      </c>
      <c r="R192" s="17">
        <v>7.7527333824372741E-2</v>
      </c>
      <c r="S192" s="17">
        <v>0.30342517689953419</v>
      </c>
      <c r="T192" s="17">
        <v>2.372664171884269E-2</v>
      </c>
      <c r="U192" s="17">
        <v>0.15262496942429674</v>
      </c>
      <c r="V192" s="17">
        <v>0.24239664862637936</v>
      </c>
      <c r="W192" s="17">
        <v>7.681657478786949E-2</v>
      </c>
      <c r="X192" s="17">
        <v>0</v>
      </c>
      <c r="Y192" s="17">
        <v>0.10797890028661697</v>
      </c>
      <c r="Z192" s="17">
        <v>1.5503754432087685E-2</v>
      </c>
      <c r="AA192" s="17" t="s">
        <v>2</v>
      </c>
      <c r="AD192" s="21"/>
    </row>
    <row r="193" spans="2:30" x14ac:dyDescent="0.2">
      <c r="B193" t="s">
        <v>170</v>
      </c>
      <c r="C193" s="13">
        <v>72592</v>
      </c>
      <c r="D193" s="18">
        <v>0.18797445286620698</v>
      </c>
      <c r="E193" s="18">
        <v>9.2850314558685407E-2</v>
      </c>
      <c r="F193" s="18">
        <v>0.39224658448157179</v>
      </c>
      <c r="G193" s="18">
        <v>0.20124021523419872</v>
      </c>
      <c r="H193" s="18">
        <v>5.7822111205355124E-2</v>
      </c>
      <c r="I193" s="18">
        <v>5.1583021516326384E-2</v>
      </c>
      <c r="J193" s="18">
        <v>0</v>
      </c>
      <c r="K193" s="18">
        <v>0</v>
      </c>
      <c r="L193" s="18">
        <v>1.6283300137655523E-2</v>
      </c>
      <c r="M193" s="17">
        <v>0.56091385550852568</v>
      </c>
      <c r="N193" s="17" t="s">
        <v>3</v>
      </c>
      <c r="O193" s="17" t="s">
        <v>3</v>
      </c>
      <c r="Q193" t="s">
        <v>170</v>
      </c>
      <c r="R193" s="17">
        <v>0.18797445286620698</v>
      </c>
      <c r="S193" s="17">
        <v>9.2850314558685407E-2</v>
      </c>
      <c r="T193" s="17">
        <v>0.39224658448157179</v>
      </c>
      <c r="U193" s="17">
        <v>0.20124021523419872</v>
      </c>
      <c r="V193" s="17">
        <v>5.7822111205355124E-2</v>
      </c>
      <c r="W193" s="17">
        <v>5.1583021516326384E-2</v>
      </c>
      <c r="X193" s="17">
        <v>0</v>
      </c>
      <c r="Y193" s="17">
        <v>0</v>
      </c>
      <c r="Z193" s="17">
        <v>1.6283300137655523E-2</v>
      </c>
      <c r="AA193" s="17" t="s">
        <v>3</v>
      </c>
      <c r="AD193" s="21"/>
    </row>
    <row r="194" spans="2:30" x14ac:dyDescent="0.2">
      <c r="B194" t="s">
        <v>171</v>
      </c>
      <c r="C194" s="13">
        <v>69966</v>
      </c>
      <c r="D194" s="18">
        <v>0.29075310004458244</v>
      </c>
      <c r="E194" s="18">
        <v>0.13415546849137036</v>
      </c>
      <c r="F194" s="18">
        <v>0.23352272103688609</v>
      </c>
      <c r="G194" s="18">
        <v>0.20604650957789866</v>
      </c>
      <c r="H194" s="18">
        <v>8.6753097195411452E-2</v>
      </c>
      <c r="I194" s="18">
        <v>3.5460386824644315E-2</v>
      </c>
      <c r="J194" s="18">
        <v>0</v>
      </c>
      <c r="K194" s="18">
        <v>0</v>
      </c>
      <c r="L194" s="18">
        <v>1.3308716829206639E-2</v>
      </c>
      <c r="M194" s="17">
        <v>0.59037687835886299</v>
      </c>
      <c r="N194" s="17" t="s">
        <v>1</v>
      </c>
      <c r="O194" s="17" t="s">
        <v>3</v>
      </c>
      <c r="Q194" t="s">
        <v>171</v>
      </c>
      <c r="R194" s="17">
        <v>0.29075310004458244</v>
      </c>
      <c r="S194" s="17">
        <v>0.13415546849137036</v>
      </c>
      <c r="T194" s="17">
        <v>0.23352272103688609</v>
      </c>
      <c r="U194" s="17">
        <v>0.20604650957789866</v>
      </c>
      <c r="V194" s="17">
        <v>8.6753097195411452E-2</v>
      </c>
      <c r="W194" s="17">
        <v>3.5460386824644315E-2</v>
      </c>
      <c r="X194" s="17">
        <v>0</v>
      </c>
      <c r="Y194" s="17">
        <v>0</v>
      </c>
      <c r="Z194" s="17">
        <v>1.3308716829206639E-2</v>
      </c>
      <c r="AA194" s="17" t="s">
        <v>1</v>
      </c>
      <c r="AD194" s="21"/>
    </row>
    <row r="195" spans="2:30" x14ac:dyDescent="0.2">
      <c r="B195" t="s">
        <v>545</v>
      </c>
      <c r="C195" s="13">
        <v>75793</v>
      </c>
      <c r="D195" s="18">
        <v>0.14807386713966861</v>
      </c>
      <c r="E195" s="18">
        <v>0.33326796589406477</v>
      </c>
      <c r="F195" s="18">
        <v>5.1415415080665466E-2</v>
      </c>
      <c r="G195" s="18">
        <v>0.17518338415398249</v>
      </c>
      <c r="H195" s="18">
        <v>0.14863287136588649</v>
      </c>
      <c r="I195" s="18">
        <v>8.6060270971328665E-2</v>
      </c>
      <c r="J195" s="18">
        <v>0</v>
      </c>
      <c r="K195" s="18">
        <v>1.4016327199510447E-2</v>
      </c>
      <c r="L195" s="18">
        <v>4.3349898194893086E-2</v>
      </c>
      <c r="M195" s="17">
        <v>0.43623407264680802</v>
      </c>
      <c r="N195" s="17" t="s">
        <v>2</v>
      </c>
      <c r="O195" s="17" t="s">
        <v>2</v>
      </c>
      <c r="Q195" t="s">
        <v>545</v>
      </c>
      <c r="R195" s="17">
        <v>0.14807386713966861</v>
      </c>
      <c r="S195" s="17">
        <v>0.33326796589406477</v>
      </c>
      <c r="T195" s="17">
        <v>5.1415415080665466E-2</v>
      </c>
      <c r="U195" s="17">
        <v>0.17518338415398249</v>
      </c>
      <c r="V195" s="17">
        <v>0.14863287136588649</v>
      </c>
      <c r="W195" s="17">
        <v>8.6060270971328665E-2</v>
      </c>
      <c r="X195" s="17">
        <v>0</v>
      </c>
      <c r="Y195" s="17">
        <v>1.4016327199510447E-2</v>
      </c>
      <c r="Z195" s="17">
        <v>4.3349898194893086E-2</v>
      </c>
      <c r="AA195" s="17" t="s">
        <v>2</v>
      </c>
      <c r="AD195" s="21"/>
    </row>
    <row r="196" spans="2:30" x14ac:dyDescent="0.2">
      <c r="B196" t="s">
        <v>546</v>
      </c>
      <c r="C196" s="13">
        <v>70798</v>
      </c>
      <c r="D196" s="18">
        <v>3.6034126011339457E-2</v>
      </c>
      <c r="E196" s="18">
        <v>0.55945529474687583</v>
      </c>
      <c r="F196" s="18">
        <v>1.138499101922727E-2</v>
      </c>
      <c r="G196" s="18">
        <v>0.26583743228924789</v>
      </c>
      <c r="H196" s="18">
        <v>3.1488837519022844E-2</v>
      </c>
      <c r="I196" s="18">
        <v>8.482282184695808E-2</v>
      </c>
      <c r="J196" s="18">
        <v>0</v>
      </c>
      <c r="K196" s="18">
        <v>0</v>
      </c>
      <c r="L196" s="18">
        <v>1.0976496567328626E-2</v>
      </c>
      <c r="M196" s="17">
        <v>0.5152768054276371</v>
      </c>
      <c r="N196" s="17" t="s">
        <v>2</v>
      </c>
      <c r="O196" s="17" t="s">
        <v>2</v>
      </c>
      <c r="Q196" t="s">
        <v>546</v>
      </c>
      <c r="R196" s="17">
        <v>9.6669853502936831E-2</v>
      </c>
      <c r="S196" s="17">
        <v>0.4511834562715637</v>
      </c>
      <c r="T196" s="17">
        <v>4.3732655254211238E-2</v>
      </c>
      <c r="U196" s="17">
        <v>0.20786613524881531</v>
      </c>
      <c r="V196" s="17">
        <v>0.10474858130818628</v>
      </c>
      <c r="W196" s="17">
        <v>8.482282184695808E-2</v>
      </c>
      <c r="X196" s="17">
        <v>0</v>
      </c>
      <c r="Y196" s="17">
        <v>0</v>
      </c>
      <c r="Z196" s="17">
        <v>1.0976496567328626E-2</v>
      </c>
      <c r="AA196" s="17" t="s">
        <v>2</v>
      </c>
      <c r="AD196" s="21"/>
    </row>
    <row r="197" spans="2:30" x14ac:dyDescent="0.2">
      <c r="B197" t="s">
        <v>547</v>
      </c>
      <c r="C197" s="13">
        <v>73843</v>
      </c>
      <c r="D197" s="18">
        <v>0.19033927059209646</v>
      </c>
      <c r="E197" s="18">
        <v>0.30351338320768678</v>
      </c>
      <c r="F197" s="18">
        <v>4.773892126483998E-2</v>
      </c>
      <c r="G197" s="18">
        <v>0.23597981016048389</v>
      </c>
      <c r="H197" s="18">
        <v>0.11239725433738988</v>
      </c>
      <c r="I197" s="18">
        <v>8.1716846522617945E-2</v>
      </c>
      <c r="J197" s="18">
        <v>0</v>
      </c>
      <c r="K197" s="18">
        <v>1.0873750759114413E-2</v>
      </c>
      <c r="L197" s="18">
        <v>1.7440763155770589E-2</v>
      </c>
      <c r="M197" s="17">
        <v>0.54092731446047693</v>
      </c>
      <c r="N197" s="17" t="s">
        <v>2</v>
      </c>
      <c r="O197" s="17" t="s">
        <v>2</v>
      </c>
      <c r="Q197" t="s">
        <v>547</v>
      </c>
      <c r="R197" s="17">
        <v>0.19033927059209646</v>
      </c>
      <c r="S197" s="17">
        <v>0.30351338320768678</v>
      </c>
      <c r="T197" s="17">
        <v>4.773892126483998E-2</v>
      </c>
      <c r="U197" s="17">
        <v>0.23597981016048389</v>
      </c>
      <c r="V197" s="17">
        <v>0.11239725433738988</v>
      </c>
      <c r="W197" s="17">
        <v>8.1716846522617945E-2</v>
      </c>
      <c r="X197" s="17">
        <v>0</v>
      </c>
      <c r="Y197" s="17">
        <v>1.0873750759114413E-2</v>
      </c>
      <c r="Z197" s="17">
        <v>1.7440763155770589E-2</v>
      </c>
      <c r="AA197" s="17" t="s">
        <v>2</v>
      </c>
      <c r="AD197" s="21"/>
    </row>
    <row r="198" spans="2:30" x14ac:dyDescent="0.2">
      <c r="B198" t="s">
        <v>548</v>
      </c>
      <c r="C198" s="13">
        <v>79113</v>
      </c>
      <c r="D198" s="18">
        <v>0.29073538330503818</v>
      </c>
      <c r="E198" s="18">
        <v>0.1575124116851758</v>
      </c>
      <c r="F198" s="18">
        <v>0.222020214334676</v>
      </c>
      <c r="G198" s="18">
        <v>0.19536652486992273</v>
      </c>
      <c r="H198" s="18">
        <v>8.239072880133376E-2</v>
      </c>
      <c r="I198" s="18">
        <v>3.8021091226722627E-2</v>
      </c>
      <c r="J198" s="18">
        <v>0</v>
      </c>
      <c r="K198" s="18">
        <v>0</v>
      </c>
      <c r="L198" s="18">
        <v>1.3953645777131039E-2</v>
      </c>
      <c r="M198" s="17">
        <v>0.57035936074608684</v>
      </c>
      <c r="N198" s="17" t="s">
        <v>1</v>
      </c>
      <c r="O198" s="17" t="s">
        <v>3</v>
      </c>
      <c r="Q198" t="s">
        <v>548</v>
      </c>
      <c r="R198" s="17">
        <v>0.29073538330503818</v>
      </c>
      <c r="S198" s="17">
        <v>0.1575124116851758</v>
      </c>
      <c r="T198" s="17">
        <v>0.222020214334676</v>
      </c>
      <c r="U198" s="17">
        <v>0.19536652486992273</v>
      </c>
      <c r="V198" s="17">
        <v>8.239072880133376E-2</v>
      </c>
      <c r="W198" s="17">
        <v>3.8021091226722627E-2</v>
      </c>
      <c r="X198" s="17">
        <v>0</v>
      </c>
      <c r="Y198" s="17">
        <v>0</v>
      </c>
      <c r="Z198" s="17">
        <v>1.3953645777131039E-2</v>
      </c>
      <c r="AA198" s="17" t="s">
        <v>1</v>
      </c>
      <c r="AD198" s="21"/>
    </row>
    <row r="199" spans="2:30" x14ac:dyDescent="0.2">
      <c r="B199" t="s">
        <v>172</v>
      </c>
      <c r="C199" s="13">
        <v>78769</v>
      </c>
      <c r="D199" s="18">
        <v>0.12710655013278185</v>
      </c>
      <c r="E199" s="18">
        <v>0.357600879938405</v>
      </c>
      <c r="F199" s="18">
        <v>3.871823973236075E-2</v>
      </c>
      <c r="G199" s="18">
        <v>0.22505947198117612</v>
      </c>
      <c r="H199" s="18">
        <v>0.13150513192721569</v>
      </c>
      <c r="I199" s="18">
        <v>7.3642209420573687E-2</v>
      </c>
      <c r="J199" s="18">
        <v>0</v>
      </c>
      <c r="K199" s="18">
        <v>1.4637760523384353E-2</v>
      </c>
      <c r="L199" s="18">
        <v>3.1729756344102605E-2</v>
      </c>
      <c r="M199" s="17">
        <v>0.47257820937206418</v>
      </c>
      <c r="N199" s="17" t="s">
        <v>2</v>
      </c>
      <c r="O199" s="17" t="s">
        <v>2</v>
      </c>
      <c r="Q199" t="s">
        <v>172</v>
      </c>
      <c r="R199" s="17">
        <v>0.14347442169055039</v>
      </c>
      <c r="S199" s="17">
        <v>0.33134345844920698</v>
      </c>
      <c r="T199" s="17">
        <v>4.4736633083357749E-2</v>
      </c>
      <c r="U199" s="17">
        <v>0.20976483049103495</v>
      </c>
      <c r="V199" s="17">
        <v>0.15067092999778933</v>
      </c>
      <c r="W199" s="17">
        <v>7.3642209420573687E-2</v>
      </c>
      <c r="X199" s="17">
        <v>0</v>
      </c>
      <c r="Y199" s="17">
        <v>1.4637760523384353E-2</v>
      </c>
      <c r="Z199" s="17">
        <v>3.1729756344102605E-2</v>
      </c>
      <c r="AA199" s="17" t="s">
        <v>2</v>
      </c>
      <c r="AD199" s="21"/>
    </row>
    <row r="200" spans="2:30" x14ac:dyDescent="0.2">
      <c r="B200" t="s">
        <v>173</v>
      </c>
      <c r="C200" s="13">
        <v>72966</v>
      </c>
      <c r="D200" s="18">
        <v>0.30864981715948697</v>
      </c>
      <c r="E200" s="18">
        <v>0.16935753037732779</v>
      </c>
      <c r="F200" s="18">
        <v>8.8353593278538214E-2</v>
      </c>
      <c r="G200" s="18">
        <v>0.20355788402355471</v>
      </c>
      <c r="H200" s="18">
        <v>8.9251834462542923E-2</v>
      </c>
      <c r="I200" s="18">
        <v>7.3951719560285289E-2</v>
      </c>
      <c r="J200" s="18">
        <v>0</v>
      </c>
      <c r="K200" s="18">
        <v>0</v>
      </c>
      <c r="L200" s="18">
        <v>6.6877621138264245E-2</v>
      </c>
      <c r="M200" s="17">
        <v>0.50639193651265924</v>
      </c>
      <c r="N200" s="17" t="s">
        <v>1</v>
      </c>
      <c r="O200" s="17" t="s">
        <v>1</v>
      </c>
      <c r="Q200" t="s">
        <v>173</v>
      </c>
      <c r="R200" s="17">
        <v>0.30864981715948697</v>
      </c>
      <c r="S200" s="17">
        <v>0.16935753037732779</v>
      </c>
      <c r="T200" s="17">
        <v>8.8353593278538214E-2</v>
      </c>
      <c r="U200" s="17">
        <v>0.20355788402355471</v>
      </c>
      <c r="V200" s="17">
        <v>8.9251834462542923E-2</v>
      </c>
      <c r="W200" s="17">
        <v>7.3951719560285289E-2</v>
      </c>
      <c r="X200" s="17">
        <v>0</v>
      </c>
      <c r="Y200" s="17">
        <v>0</v>
      </c>
      <c r="Z200" s="17">
        <v>6.6877621138264245E-2</v>
      </c>
      <c r="AA200" s="17" t="s">
        <v>1</v>
      </c>
      <c r="AD200" s="21"/>
    </row>
    <row r="201" spans="2:30" x14ac:dyDescent="0.2">
      <c r="B201" t="s">
        <v>174</v>
      </c>
      <c r="C201" s="13">
        <v>77529</v>
      </c>
      <c r="D201" s="18">
        <v>0.30836631067440534</v>
      </c>
      <c r="E201" s="18">
        <v>0.11694917554394306</v>
      </c>
      <c r="F201" s="18">
        <v>0.2117672408138688</v>
      </c>
      <c r="G201" s="18">
        <v>0.21137171375509306</v>
      </c>
      <c r="H201" s="18">
        <v>8.2809867575856858E-2</v>
      </c>
      <c r="I201" s="18">
        <v>5.0099264300545079E-2</v>
      </c>
      <c r="J201" s="18">
        <v>0</v>
      </c>
      <c r="K201" s="18">
        <v>0</v>
      </c>
      <c r="L201" s="18">
        <v>1.8636427336287786E-2</v>
      </c>
      <c r="M201" s="17">
        <v>0.62786588508060159</v>
      </c>
      <c r="N201" s="17" t="s">
        <v>1</v>
      </c>
      <c r="O201" s="17" t="s">
        <v>3</v>
      </c>
      <c r="Q201" t="s">
        <v>174</v>
      </c>
      <c r="R201" s="17">
        <v>0.30836631067440534</v>
      </c>
      <c r="S201" s="17">
        <v>0.11694917554394306</v>
      </c>
      <c r="T201" s="17">
        <v>0.2117672408138688</v>
      </c>
      <c r="U201" s="17">
        <v>0.21137171375509306</v>
      </c>
      <c r="V201" s="17">
        <v>8.2809867575856858E-2</v>
      </c>
      <c r="W201" s="17">
        <v>5.0099264300545079E-2</v>
      </c>
      <c r="X201" s="17">
        <v>0</v>
      </c>
      <c r="Y201" s="17">
        <v>0</v>
      </c>
      <c r="Z201" s="17">
        <v>1.8636427336287786E-2</v>
      </c>
      <c r="AA201" s="17" t="s">
        <v>1</v>
      </c>
      <c r="AD201" s="21"/>
    </row>
    <row r="202" spans="2:30" x14ac:dyDescent="0.2">
      <c r="B202" t="s">
        <v>175</v>
      </c>
      <c r="C202" s="13">
        <v>71497</v>
      </c>
      <c r="D202" s="18">
        <v>6.5721176104389351E-2</v>
      </c>
      <c r="E202" s="18">
        <v>0.41370597221157668</v>
      </c>
      <c r="F202" s="18">
        <v>1.1079115796742596E-2</v>
      </c>
      <c r="G202" s="18">
        <v>0.38474658117729904</v>
      </c>
      <c r="H202" s="18">
        <v>2.7178674476572295E-2</v>
      </c>
      <c r="I202" s="18">
        <v>8.5764055417321849E-2</v>
      </c>
      <c r="J202" s="18">
        <v>0</v>
      </c>
      <c r="K202" s="18">
        <v>0</v>
      </c>
      <c r="L202" s="18">
        <v>1.180442481609816E-2</v>
      </c>
      <c r="M202" s="17">
        <v>0.53838228247569719</v>
      </c>
      <c r="N202" s="17" t="s">
        <v>2</v>
      </c>
      <c r="O202" s="17" t="s">
        <v>2</v>
      </c>
      <c r="Q202" t="s">
        <v>175</v>
      </c>
      <c r="R202" s="17">
        <v>0.1763122120417947</v>
      </c>
      <c r="S202" s="17">
        <v>0.30733608125866851</v>
      </c>
      <c r="T202" s="17">
        <v>4.2557710484106795E-2</v>
      </c>
      <c r="U202" s="17">
        <v>0.28581482389030949</v>
      </c>
      <c r="V202" s="17">
        <v>9.0410692091700509E-2</v>
      </c>
      <c r="W202" s="17">
        <v>8.5764055417321849E-2</v>
      </c>
      <c r="X202" s="17">
        <v>0</v>
      </c>
      <c r="Y202" s="17">
        <v>0</v>
      </c>
      <c r="Z202" s="17">
        <v>1.180442481609816E-2</v>
      </c>
      <c r="AA202" s="17" t="s">
        <v>2</v>
      </c>
      <c r="AD202" s="21"/>
    </row>
    <row r="203" spans="2:30" x14ac:dyDescent="0.2">
      <c r="B203" t="s">
        <v>176</v>
      </c>
      <c r="C203" s="13">
        <v>79110</v>
      </c>
      <c r="D203" s="18">
        <v>7.4657158688466174E-2</v>
      </c>
      <c r="E203" s="18">
        <v>0.41538541312725452</v>
      </c>
      <c r="F203" s="18">
        <v>1.7318381069405038E-2</v>
      </c>
      <c r="G203" s="18">
        <v>0.26251683877259874</v>
      </c>
      <c r="H203" s="18">
        <v>9.0154244125773025E-2</v>
      </c>
      <c r="I203" s="18">
        <v>0.1058541491133702</v>
      </c>
      <c r="J203" s="18">
        <v>0</v>
      </c>
      <c r="K203" s="18">
        <v>2.8745787549531634E-2</v>
      </c>
      <c r="L203" s="18">
        <v>5.3680275536006801E-3</v>
      </c>
      <c r="M203" s="17">
        <v>0.44410826110039703</v>
      </c>
      <c r="N203" s="17" t="s">
        <v>2</v>
      </c>
      <c r="O203" s="17" t="s">
        <v>2</v>
      </c>
      <c r="Q203" t="s">
        <v>176</v>
      </c>
      <c r="R203" s="17">
        <v>0.11450811750106059</v>
      </c>
      <c r="S203" s="17">
        <v>0.34376581410999929</v>
      </c>
      <c r="T203" s="17">
        <v>2.9372852514044298E-2</v>
      </c>
      <c r="U203" s="17">
        <v>0.22506353655586958</v>
      </c>
      <c r="V203" s="17">
        <v>0.14732171510252379</v>
      </c>
      <c r="W203" s="17">
        <v>0.1058541491133702</v>
      </c>
      <c r="X203" s="17">
        <v>0</v>
      </c>
      <c r="Y203" s="17">
        <v>2.8745787549531634E-2</v>
      </c>
      <c r="Z203" s="17">
        <v>5.3680275536006801E-3</v>
      </c>
      <c r="AA203" s="17" t="s">
        <v>2</v>
      </c>
      <c r="AD203" s="21"/>
    </row>
    <row r="204" spans="2:30" x14ac:dyDescent="0.2">
      <c r="B204" t="s">
        <v>177</v>
      </c>
      <c r="C204" s="13">
        <v>74044</v>
      </c>
      <c r="D204" s="18">
        <v>0.29822235153134913</v>
      </c>
      <c r="E204" s="18">
        <v>1.3871345559901979E-2</v>
      </c>
      <c r="F204" s="18">
        <v>0.54528283959947033</v>
      </c>
      <c r="G204" s="18">
        <v>7.6100025107769406E-2</v>
      </c>
      <c r="H204" s="18">
        <v>1.8358485418645404E-2</v>
      </c>
      <c r="I204" s="18">
        <v>3.6516630303091213E-2</v>
      </c>
      <c r="J204" s="18">
        <v>0</v>
      </c>
      <c r="K204" s="18">
        <v>0</v>
      </c>
      <c r="L204" s="18">
        <v>1.164832247977253E-2</v>
      </c>
      <c r="M204" s="17">
        <v>0.62577784959559701</v>
      </c>
      <c r="N204" s="17" t="s">
        <v>3</v>
      </c>
      <c r="O204" s="17" t="s">
        <v>3</v>
      </c>
      <c r="Q204" t="s">
        <v>177</v>
      </c>
      <c r="R204" s="17">
        <v>0.24468977176073031</v>
      </c>
      <c r="S204" s="17">
        <v>6.7567207806280602E-2</v>
      </c>
      <c r="T204" s="17">
        <v>0.44927914145076137</v>
      </c>
      <c r="U204" s="17">
        <v>0.13522006804355735</v>
      </c>
      <c r="V204" s="17">
        <v>5.507885815580664E-2</v>
      </c>
      <c r="W204" s="17">
        <v>3.6516630303091213E-2</v>
      </c>
      <c r="X204" s="17">
        <v>0</v>
      </c>
      <c r="Y204" s="17">
        <v>0</v>
      </c>
      <c r="Z204" s="17">
        <v>1.164832247977253E-2</v>
      </c>
      <c r="AA204" s="17" t="s">
        <v>3</v>
      </c>
      <c r="AD204" s="21"/>
    </row>
    <row r="205" spans="2:30" x14ac:dyDescent="0.2">
      <c r="B205" t="s">
        <v>549</v>
      </c>
      <c r="C205" s="13">
        <v>79826</v>
      </c>
      <c r="D205" s="18">
        <v>0.31808344358671259</v>
      </c>
      <c r="E205" s="18">
        <v>0.15783583569179716</v>
      </c>
      <c r="F205" s="18">
        <v>7.8955671835442359E-2</v>
      </c>
      <c r="G205" s="18">
        <v>0.25397894396633425</v>
      </c>
      <c r="H205" s="18">
        <v>7.0977172542973171E-2</v>
      </c>
      <c r="I205" s="18">
        <v>8.5009830008331316E-2</v>
      </c>
      <c r="J205" s="18">
        <v>0</v>
      </c>
      <c r="K205" s="18">
        <v>0</v>
      </c>
      <c r="L205" s="18">
        <v>3.515910236840928E-2</v>
      </c>
      <c r="M205" s="17">
        <v>0.57319490171128518</v>
      </c>
      <c r="N205" s="17" t="s">
        <v>1</v>
      </c>
      <c r="O205" s="17" t="s">
        <v>1</v>
      </c>
      <c r="Q205" t="s">
        <v>549</v>
      </c>
      <c r="R205" s="17">
        <v>0.27752812871323307</v>
      </c>
      <c r="S205" s="17">
        <v>0.18179046080316663</v>
      </c>
      <c r="T205" s="17">
        <v>9.355295390306588E-2</v>
      </c>
      <c r="U205" s="17">
        <v>0.24685259146490432</v>
      </c>
      <c r="V205" s="17">
        <v>8.0106932738889594E-2</v>
      </c>
      <c r="W205" s="17">
        <v>8.5009830008331316E-2</v>
      </c>
      <c r="X205" s="17">
        <v>0</v>
      </c>
      <c r="Y205" s="17">
        <v>0</v>
      </c>
      <c r="Z205" s="17">
        <v>3.515910236840928E-2</v>
      </c>
      <c r="AA205" s="17" t="s">
        <v>1</v>
      </c>
      <c r="AD205" s="21"/>
    </row>
    <row r="206" spans="2:30" x14ac:dyDescent="0.2">
      <c r="B206" t="s">
        <v>178</v>
      </c>
      <c r="C206" s="13">
        <v>67840</v>
      </c>
      <c r="D206" s="18">
        <v>0.12647390215535104</v>
      </c>
      <c r="E206" s="18">
        <v>0.34540726626872337</v>
      </c>
      <c r="F206" s="18">
        <v>6.5714340463522272E-2</v>
      </c>
      <c r="G206" s="18">
        <v>0.15712870121757733</v>
      </c>
      <c r="H206" s="18">
        <v>0.19284576759269559</v>
      </c>
      <c r="I206" s="18">
        <v>8.9093824729054805E-2</v>
      </c>
      <c r="J206" s="18">
        <v>0</v>
      </c>
      <c r="K206" s="18">
        <v>0</v>
      </c>
      <c r="L206" s="18">
        <v>2.3336197573075753E-2</v>
      </c>
      <c r="M206" s="17">
        <v>0.50855434942746436</v>
      </c>
      <c r="N206" s="17" t="s">
        <v>2</v>
      </c>
      <c r="O206" s="17" t="s">
        <v>2</v>
      </c>
      <c r="Q206" t="s">
        <v>178</v>
      </c>
      <c r="R206" s="17">
        <v>0.12647390215535104</v>
      </c>
      <c r="S206" s="17">
        <v>0.34540726626872337</v>
      </c>
      <c r="T206" s="17">
        <v>6.5714340463522272E-2</v>
      </c>
      <c r="U206" s="17">
        <v>0.15712870121757733</v>
      </c>
      <c r="V206" s="17">
        <v>0.19284576759269559</v>
      </c>
      <c r="W206" s="17">
        <v>8.9093824729054805E-2</v>
      </c>
      <c r="X206" s="17">
        <v>0</v>
      </c>
      <c r="Y206" s="17">
        <v>0</v>
      </c>
      <c r="Z206" s="17">
        <v>2.3336197573075753E-2</v>
      </c>
      <c r="AA206" s="17" t="s">
        <v>2</v>
      </c>
      <c r="AD206" s="21"/>
    </row>
    <row r="207" spans="2:30" x14ac:dyDescent="0.2">
      <c r="B207" t="s">
        <v>550</v>
      </c>
      <c r="C207" s="13">
        <v>79984</v>
      </c>
      <c r="D207" s="18">
        <v>0.24542087927333883</v>
      </c>
      <c r="E207" s="18">
        <v>0.20141653813681751</v>
      </c>
      <c r="F207" s="18">
        <v>0.19645781771323151</v>
      </c>
      <c r="G207" s="18">
        <v>0.19659400673569821</v>
      </c>
      <c r="H207" s="18">
        <v>8.0538562835982194E-2</v>
      </c>
      <c r="I207" s="18">
        <v>5.8861064629147246E-2</v>
      </c>
      <c r="J207" s="18">
        <v>0</v>
      </c>
      <c r="K207" s="18">
        <v>0</v>
      </c>
      <c r="L207" s="18">
        <v>2.071113067578435E-2</v>
      </c>
      <c r="M207" s="17">
        <v>0.53284213417802784</v>
      </c>
      <c r="N207" s="17" t="s">
        <v>1</v>
      </c>
      <c r="O207" s="17" t="s">
        <v>1</v>
      </c>
      <c r="Q207" t="s">
        <v>550</v>
      </c>
      <c r="R207" s="17">
        <v>0.24542087927333883</v>
      </c>
      <c r="S207" s="17">
        <v>0.20141653813681751</v>
      </c>
      <c r="T207" s="17">
        <v>0.19645781771323151</v>
      </c>
      <c r="U207" s="17">
        <v>0.19659400673569821</v>
      </c>
      <c r="V207" s="17">
        <v>8.0538562835982194E-2</v>
      </c>
      <c r="W207" s="17">
        <v>5.8861064629147246E-2</v>
      </c>
      <c r="X207" s="17">
        <v>0</v>
      </c>
      <c r="Y207" s="17">
        <v>0</v>
      </c>
      <c r="Z207" s="17">
        <v>2.071113067578435E-2</v>
      </c>
      <c r="AA207" s="17" t="s">
        <v>1</v>
      </c>
      <c r="AD207" s="21"/>
    </row>
    <row r="208" spans="2:30" x14ac:dyDescent="0.2">
      <c r="B208" t="s">
        <v>551</v>
      </c>
      <c r="C208" s="13">
        <v>77796</v>
      </c>
      <c r="D208" s="18">
        <v>0.38708483666165316</v>
      </c>
      <c r="E208" s="18">
        <v>0.10697211451016436</v>
      </c>
      <c r="F208" s="18">
        <v>7.8520439378913981E-2</v>
      </c>
      <c r="G208" s="18">
        <v>0.28290814611983528</v>
      </c>
      <c r="H208" s="18">
        <v>4.9158182065870928E-2</v>
      </c>
      <c r="I208" s="18">
        <v>7.6047720753738862E-2</v>
      </c>
      <c r="J208" s="18">
        <v>0</v>
      </c>
      <c r="K208" s="18">
        <v>0</v>
      </c>
      <c r="L208" s="18">
        <v>1.9308560509823516E-2</v>
      </c>
      <c r="M208" s="17">
        <v>0.53040727108323882</v>
      </c>
      <c r="N208" s="17" t="s">
        <v>1</v>
      </c>
      <c r="O208" s="17" t="s">
        <v>1</v>
      </c>
      <c r="Q208" t="s">
        <v>551</v>
      </c>
      <c r="R208" s="17">
        <v>0.2661358118816794</v>
      </c>
      <c r="S208" s="17">
        <v>0.1683926572469184</v>
      </c>
      <c r="T208" s="17">
        <v>0.13821672391070355</v>
      </c>
      <c r="U208" s="17">
        <v>0.26008522298464654</v>
      </c>
      <c r="V208" s="17">
        <v>7.1813302712489771E-2</v>
      </c>
      <c r="W208" s="17">
        <v>7.6047720753738862E-2</v>
      </c>
      <c r="X208" s="17">
        <v>0</v>
      </c>
      <c r="Y208" s="17">
        <v>0</v>
      </c>
      <c r="Z208" s="17">
        <v>1.9308560509823516E-2</v>
      </c>
      <c r="AA208" s="17" t="s">
        <v>1</v>
      </c>
      <c r="AD208" s="21"/>
    </row>
    <row r="209" spans="2:30" x14ac:dyDescent="0.2">
      <c r="B209" t="s">
        <v>552</v>
      </c>
      <c r="C209" s="13">
        <v>75857</v>
      </c>
      <c r="D209" s="18">
        <v>0.28740914099677434</v>
      </c>
      <c r="E209" s="18">
        <v>0.10399584763912714</v>
      </c>
      <c r="F209" s="18">
        <v>0.22226065163312766</v>
      </c>
      <c r="G209" s="18">
        <v>0.21921356290808647</v>
      </c>
      <c r="H209" s="18">
        <v>7.4774743127346666E-2</v>
      </c>
      <c r="I209" s="18">
        <v>7.1882223844346768E-2</v>
      </c>
      <c r="J209" s="18">
        <v>0</v>
      </c>
      <c r="K209" s="18">
        <v>0</v>
      </c>
      <c r="L209" s="18">
        <v>2.0463829851191013E-2</v>
      </c>
      <c r="M209" s="17">
        <v>0.60949211060140263</v>
      </c>
      <c r="N209" s="17" t="s">
        <v>1</v>
      </c>
      <c r="O209" s="17" t="s">
        <v>1</v>
      </c>
      <c r="Q209" t="s">
        <v>552</v>
      </c>
      <c r="R209" s="17">
        <v>0.28740914099677434</v>
      </c>
      <c r="S209" s="17">
        <v>0.10399584763912714</v>
      </c>
      <c r="T209" s="17">
        <v>0.22226065163312766</v>
      </c>
      <c r="U209" s="17">
        <v>0.21921356290808647</v>
      </c>
      <c r="V209" s="17">
        <v>7.4774743127346666E-2</v>
      </c>
      <c r="W209" s="17">
        <v>7.1882223844346768E-2</v>
      </c>
      <c r="X209" s="17">
        <v>0</v>
      </c>
      <c r="Y209" s="17">
        <v>0</v>
      </c>
      <c r="Z209" s="17">
        <v>2.0463829851191013E-2</v>
      </c>
      <c r="AA209" s="17" t="s">
        <v>1</v>
      </c>
      <c r="AD209" s="21"/>
    </row>
    <row r="210" spans="2:30" x14ac:dyDescent="0.2">
      <c r="B210" t="s">
        <v>708</v>
      </c>
      <c r="C210" s="13">
        <v>74683</v>
      </c>
      <c r="D210" s="18">
        <v>0.3411410039801604</v>
      </c>
      <c r="E210" s="18">
        <v>0.1702314736927994</v>
      </c>
      <c r="F210" s="18">
        <v>4.9708673833882333E-2</v>
      </c>
      <c r="G210" s="18">
        <v>0.2691844271103086</v>
      </c>
      <c r="H210" s="18">
        <v>9.3022328589152867E-2</v>
      </c>
      <c r="I210" s="18">
        <v>6.5911850505508698E-2</v>
      </c>
      <c r="J210" s="18">
        <v>0</v>
      </c>
      <c r="K210" s="18">
        <v>0</v>
      </c>
      <c r="L210" s="18">
        <v>1.0800242288187803E-2</v>
      </c>
      <c r="M210" s="17">
        <v>0.54464511635741419</v>
      </c>
      <c r="N210" s="17" t="s">
        <v>1</v>
      </c>
      <c r="O210" s="17" t="s">
        <v>1</v>
      </c>
      <c r="Q210" t="s">
        <v>708</v>
      </c>
      <c r="R210" s="17">
        <v>0.29932963347802727</v>
      </c>
      <c r="S210" s="17">
        <v>0.19693231742966749</v>
      </c>
      <c r="T210" s="17">
        <v>5.9215605578383936E-2</v>
      </c>
      <c r="U210" s="17">
        <v>0.2624303338332733</v>
      </c>
      <c r="V210" s="17">
        <v>0.10538001688695162</v>
      </c>
      <c r="W210" s="17">
        <v>6.5911850505508698E-2</v>
      </c>
      <c r="X210" s="17">
        <v>0</v>
      </c>
      <c r="Y210" s="17">
        <v>0</v>
      </c>
      <c r="Z210" s="17">
        <v>1.0800242288187803E-2</v>
      </c>
      <c r="AA210" s="17" t="s">
        <v>1</v>
      </c>
      <c r="AD210" s="21"/>
    </row>
    <row r="211" spans="2:30" x14ac:dyDescent="0.2">
      <c r="B211" t="s">
        <v>179</v>
      </c>
      <c r="C211" s="13">
        <v>76985</v>
      </c>
      <c r="D211" s="18">
        <v>9.365810147763301E-2</v>
      </c>
      <c r="E211" s="18">
        <v>0.3359763946219671</v>
      </c>
      <c r="F211" s="18">
        <v>1.5642881293382385E-2</v>
      </c>
      <c r="G211" s="18">
        <v>0.28348957649923284</v>
      </c>
      <c r="H211" s="18">
        <v>8.9665206061466787E-2</v>
      </c>
      <c r="I211" s="18">
        <v>8.7715099131914387E-2</v>
      </c>
      <c r="J211" s="18">
        <v>0</v>
      </c>
      <c r="K211" s="18">
        <v>4.0832157096778426E-2</v>
      </c>
      <c r="L211" s="18">
        <v>5.3020583817625061E-2</v>
      </c>
      <c r="M211" s="17">
        <v>0.4531047645438826</v>
      </c>
      <c r="N211" s="17" t="s">
        <v>2</v>
      </c>
      <c r="O211" s="17" t="s">
        <v>2</v>
      </c>
      <c r="Q211" t="s">
        <v>179</v>
      </c>
      <c r="R211" s="17">
        <v>0.14906575942473124</v>
      </c>
      <c r="S211" s="17">
        <v>0.25562721354780565</v>
      </c>
      <c r="T211" s="17">
        <v>2.7850173936318823E-2</v>
      </c>
      <c r="U211" s="17">
        <v>0.23275925808066983</v>
      </c>
      <c r="V211" s="17">
        <v>0.15312975496415654</v>
      </c>
      <c r="W211" s="17">
        <v>8.7715099131914387E-2</v>
      </c>
      <c r="X211" s="17">
        <v>0</v>
      </c>
      <c r="Y211" s="17">
        <v>4.0832157096778426E-2</v>
      </c>
      <c r="Z211" s="17">
        <v>5.3020583817625061E-2</v>
      </c>
      <c r="AA211" s="17" t="s">
        <v>2</v>
      </c>
      <c r="AD211" s="21"/>
    </row>
    <row r="212" spans="2:30" x14ac:dyDescent="0.2">
      <c r="B212" t="s">
        <v>180</v>
      </c>
      <c r="C212" s="13">
        <v>77584</v>
      </c>
      <c r="D212" s="18">
        <v>0.18796731471492331</v>
      </c>
      <c r="E212" s="18">
        <v>0.33408628094897536</v>
      </c>
      <c r="F212" s="18">
        <v>6.9429673840629008E-2</v>
      </c>
      <c r="G212" s="18">
        <v>0.20394562862593504</v>
      </c>
      <c r="H212" s="18">
        <v>0.11771557084059581</v>
      </c>
      <c r="I212" s="18">
        <v>7.1488453096135246E-2</v>
      </c>
      <c r="J212" s="18">
        <v>0</v>
      </c>
      <c r="K212" s="18">
        <v>0</v>
      </c>
      <c r="L212" s="18">
        <v>1.5367077932806278E-2</v>
      </c>
      <c r="M212" s="17">
        <v>0.55069943836336877</v>
      </c>
      <c r="N212" s="17" t="s">
        <v>2</v>
      </c>
      <c r="O212" s="17" t="s">
        <v>2</v>
      </c>
      <c r="Q212" t="s">
        <v>180</v>
      </c>
      <c r="R212" s="17">
        <v>0.18796731471492331</v>
      </c>
      <c r="S212" s="17">
        <v>0.33408628094897536</v>
      </c>
      <c r="T212" s="17">
        <v>6.9429673840629008E-2</v>
      </c>
      <c r="U212" s="17">
        <v>0.20394562862593504</v>
      </c>
      <c r="V212" s="17">
        <v>0.11771557084059581</v>
      </c>
      <c r="W212" s="17">
        <v>7.1488453096135246E-2</v>
      </c>
      <c r="X212" s="17">
        <v>0</v>
      </c>
      <c r="Y212" s="17">
        <v>0</v>
      </c>
      <c r="Z212" s="17">
        <v>1.5367077932806278E-2</v>
      </c>
      <c r="AA212" s="17" t="s">
        <v>2</v>
      </c>
      <c r="AD212" s="21"/>
    </row>
    <row r="213" spans="2:30" x14ac:dyDescent="0.2">
      <c r="B213" t="s">
        <v>181</v>
      </c>
      <c r="C213" s="13">
        <v>77500</v>
      </c>
      <c r="D213" s="18">
        <v>0.25078304726009759</v>
      </c>
      <c r="E213" s="18">
        <v>0.27434149617204978</v>
      </c>
      <c r="F213" s="18">
        <v>5.4598988513429703E-2</v>
      </c>
      <c r="G213" s="18">
        <v>0.1478185813620877</v>
      </c>
      <c r="H213" s="18">
        <v>0.17777478973777333</v>
      </c>
      <c r="I213" s="18">
        <v>6.303877640325517E-2</v>
      </c>
      <c r="J213" s="18">
        <v>0</v>
      </c>
      <c r="K213" s="18">
        <v>0</v>
      </c>
      <c r="L213" s="18">
        <v>3.1644320551306636E-2</v>
      </c>
      <c r="M213" s="17">
        <v>0.52076417928030394</v>
      </c>
      <c r="N213" s="17" t="s">
        <v>2</v>
      </c>
      <c r="O213" s="17" t="s">
        <v>2</v>
      </c>
      <c r="Q213" t="s">
        <v>181</v>
      </c>
      <c r="R213" s="17">
        <v>0.25078304726009759</v>
      </c>
      <c r="S213" s="17">
        <v>0.27434149617204978</v>
      </c>
      <c r="T213" s="17">
        <v>5.4598988513429703E-2</v>
      </c>
      <c r="U213" s="17">
        <v>0.1478185813620877</v>
      </c>
      <c r="V213" s="17">
        <v>0.17777478973777333</v>
      </c>
      <c r="W213" s="17">
        <v>6.303877640325517E-2</v>
      </c>
      <c r="X213" s="17">
        <v>0</v>
      </c>
      <c r="Y213" s="17">
        <v>0</v>
      </c>
      <c r="Z213" s="17">
        <v>3.1644320551306636E-2</v>
      </c>
      <c r="AA213" s="17" t="s">
        <v>2</v>
      </c>
      <c r="AD213" s="21"/>
    </row>
    <row r="214" spans="2:30" x14ac:dyDescent="0.2">
      <c r="B214" t="s">
        <v>182</v>
      </c>
      <c r="C214" s="13">
        <v>70055</v>
      </c>
      <c r="D214" s="18">
        <v>0.20717507935621929</v>
      </c>
      <c r="E214" s="18">
        <v>0.25088272300086273</v>
      </c>
      <c r="F214" s="18">
        <v>5.0059473400622771E-2</v>
      </c>
      <c r="G214" s="18">
        <v>0.26002713100884883</v>
      </c>
      <c r="H214" s="18">
        <v>0.10058657749823598</v>
      </c>
      <c r="I214" s="18">
        <v>0.10869644200315294</v>
      </c>
      <c r="J214" s="18">
        <v>0</v>
      </c>
      <c r="K214" s="18">
        <v>0</v>
      </c>
      <c r="L214" s="18">
        <v>2.2572573732057385E-2</v>
      </c>
      <c r="M214" s="17">
        <v>0.54208580818506924</v>
      </c>
      <c r="N214" s="17" t="s">
        <v>47</v>
      </c>
      <c r="O214" s="17" t="s">
        <v>2</v>
      </c>
      <c r="Q214" t="s">
        <v>182</v>
      </c>
      <c r="R214" s="17">
        <v>0.20717507935621929</v>
      </c>
      <c r="S214" s="17">
        <v>0.25088272300086273</v>
      </c>
      <c r="T214" s="17">
        <v>5.0059473400622771E-2</v>
      </c>
      <c r="U214" s="17">
        <v>0.26002713100884883</v>
      </c>
      <c r="V214" s="17">
        <v>0.10058657749823598</v>
      </c>
      <c r="W214" s="17">
        <v>0.10869644200315294</v>
      </c>
      <c r="X214" s="17">
        <v>0</v>
      </c>
      <c r="Y214" s="17">
        <v>0</v>
      </c>
      <c r="Z214" s="17">
        <v>2.2572573732057385E-2</v>
      </c>
      <c r="AA214" s="17" t="s">
        <v>47</v>
      </c>
      <c r="AD214" s="21"/>
    </row>
    <row r="215" spans="2:30" x14ac:dyDescent="0.2">
      <c r="B215" t="s">
        <v>183</v>
      </c>
      <c r="C215" s="13">
        <v>72052</v>
      </c>
      <c r="D215" s="18">
        <v>0.29639412733889331</v>
      </c>
      <c r="E215" s="18">
        <v>0.23488730116640924</v>
      </c>
      <c r="F215" s="18">
        <v>4.6723900474764782E-2</v>
      </c>
      <c r="G215" s="18">
        <v>0.23487313909881954</v>
      </c>
      <c r="H215" s="18">
        <v>0.11254034235488818</v>
      </c>
      <c r="I215" s="18">
        <v>6.51292784551845E-2</v>
      </c>
      <c r="J215" s="18">
        <v>0</v>
      </c>
      <c r="K215" s="18">
        <v>0</v>
      </c>
      <c r="L215" s="18">
        <v>9.4519111110403335E-3</v>
      </c>
      <c r="M215" s="17">
        <v>0.57528624297089537</v>
      </c>
      <c r="N215" s="17" t="s">
        <v>1</v>
      </c>
      <c r="O215" s="17" t="s">
        <v>2</v>
      </c>
      <c r="Q215" t="s">
        <v>183</v>
      </c>
      <c r="R215" s="17">
        <v>0.29639412733889331</v>
      </c>
      <c r="S215" s="17">
        <v>0.23488730116640924</v>
      </c>
      <c r="T215" s="17">
        <v>4.6723900474764782E-2</v>
      </c>
      <c r="U215" s="17">
        <v>0.23487313909881954</v>
      </c>
      <c r="V215" s="17">
        <v>0.11254034235488818</v>
      </c>
      <c r="W215" s="17">
        <v>6.51292784551845E-2</v>
      </c>
      <c r="X215" s="17">
        <v>0</v>
      </c>
      <c r="Y215" s="17">
        <v>0</v>
      </c>
      <c r="Z215" s="17">
        <v>9.4519111110403335E-3</v>
      </c>
      <c r="AA215" s="17" t="s">
        <v>1</v>
      </c>
      <c r="AD215" s="21"/>
    </row>
    <row r="216" spans="2:30" x14ac:dyDescent="0.2">
      <c r="B216" t="s">
        <v>553</v>
      </c>
      <c r="C216" s="13">
        <v>71108</v>
      </c>
      <c r="D216" s="18">
        <v>0.19096588108082047</v>
      </c>
      <c r="E216" s="18">
        <v>0.15632670365685777</v>
      </c>
      <c r="F216" s="18">
        <v>0.25013432273978281</v>
      </c>
      <c r="G216" s="18">
        <v>0.19143201573708071</v>
      </c>
      <c r="H216" s="18">
        <v>0.11477940580512727</v>
      </c>
      <c r="I216" s="18">
        <v>6.875600084551442E-2</v>
      </c>
      <c r="J216" s="18">
        <v>0</v>
      </c>
      <c r="K216" s="18">
        <v>0</v>
      </c>
      <c r="L216" s="18">
        <v>2.7605670134816525E-2</v>
      </c>
      <c r="M216" s="17">
        <v>0.58025551099742378</v>
      </c>
      <c r="N216" s="17" t="s">
        <v>3</v>
      </c>
      <c r="O216" s="17" t="s">
        <v>3</v>
      </c>
      <c r="Q216" t="s">
        <v>553</v>
      </c>
      <c r="R216" s="17">
        <v>0.19096588108082047</v>
      </c>
      <c r="S216" s="17">
        <v>0.15632670365685777</v>
      </c>
      <c r="T216" s="17">
        <v>0.25013432273978281</v>
      </c>
      <c r="U216" s="17">
        <v>0.19143201573708071</v>
      </c>
      <c r="V216" s="17">
        <v>0.11477940580512727</v>
      </c>
      <c r="W216" s="17">
        <v>6.875600084551442E-2</v>
      </c>
      <c r="X216" s="17">
        <v>0</v>
      </c>
      <c r="Y216" s="17">
        <v>0</v>
      </c>
      <c r="Z216" s="17">
        <v>2.7605670134816525E-2</v>
      </c>
      <c r="AA216" s="17" t="s">
        <v>3</v>
      </c>
      <c r="AD216" s="21"/>
    </row>
    <row r="217" spans="2:30" x14ac:dyDescent="0.2">
      <c r="B217" t="s">
        <v>184</v>
      </c>
      <c r="C217" s="13">
        <v>77101</v>
      </c>
      <c r="D217" s="18">
        <v>0.28446634687104416</v>
      </c>
      <c r="E217" s="18">
        <v>0.24299022515555369</v>
      </c>
      <c r="F217" s="18">
        <v>5.2035828625705924E-2</v>
      </c>
      <c r="G217" s="18">
        <v>0.27316946038870288</v>
      </c>
      <c r="H217" s="18">
        <v>5.9168675632180506E-2</v>
      </c>
      <c r="I217" s="18">
        <v>5.1541550421355782E-2</v>
      </c>
      <c r="J217" s="18">
        <v>0</v>
      </c>
      <c r="K217" s="18">
        <v>0</v>
      </c>
      <c r="L217" s="18">
        <v>3.662791290545709E-2</v>
      </c>
      <c r="M217" s="17">
        <v>0.55460421820913974</v>
      </c>
      <c r="N217" s="17" t="s">
        <v>1</v>
      </c>
      <c r="O217" s="17" t="s">
        <v>1</v>
      </c>
      <c r="Q217" t="s">
        <v>184</v>
      </c>
      <c r="R217" s="17">
        <v>0.28446634687104416</v>
      </c>
      <c r="S217" s="17">
        <v>0.24299022515555369</v>
      </c>
      <c r="T217" s="17">
        <v>5.2035828625705924E-2</v>
      </c>
      <c r="U217" s="17">
        <v>0.27316946038870288</v>
      </c>
      <c r="V217" s="17">
        <v>5.9168675632180506E-2</v>
      </c>
      <c r="W217" s="17">
        <v>5.1541550421355782E-2</v>
      </c>
      <c r="X217" s="17">
        <v>0</v>
      </c>
      <c r="Y217" s="17">
        <v>0</v>
      </c>
      <c r="Z217" s="17">
        <v>3.662791290545709E-2</v>
      </c>
      <c r="AA217" s="17" t="s">
        <v>1</v>
      </c>
      <c r="AD217" s="21"/>
    </row>
    <row r="218" spans="2:30" x14ac:dyDescent="0.2">
      <c r="B218" t="s">
        <v>185</v>
      </c>
      <c r="C218" s="13">
        <v>75834</v>
      </c>
      <c r="D218" s="18">
        <v>0.26110750562097085</v>
      </c>
      <c r="E218" s="18">
        <v>0.2054727019129732</v>
      </c>
      <c r="F218" s="18">
        <v>8.773586819286168E-2</v>
      </c>
      <c r="G218" s="18">
        <v>0.30291477439251385</v>
      </c>
      <c r="H218" s="18">
        <v>6.0777308837387904E-2</v>
      </c>
      <c r="I218" s="18">
        <v>7.0537691334646352E-2</v>
      </c>
      <c r="J218" s="18">
        <v>0</v>
      </c>
      <c r="K218" s="18">
        <v>0</v>
      </c>
      <c r="L218" s="18">
        <v>1.1454149708646206E-2</v>
      </c>
      <c r="M218" s="17">
        <v>0.53982495425835908</v>
      </c>
      <c r="N218" s="17" t="s">
        <v>47</v>
      </c>
      <c r="O218" s="17" t="s">
        <v>1</v>
      </c>
      <c r="Q218" t="s">
        <v>185</v>
      </c>
      <c r="R218" s="17">
        <v>0.25833913475760695</v>
      </c>
      <c r="S218" s="17">
        <v>0.20732040611307381</v>
      </c>
      <c r="T218" s="17">
        <v>8.8671643019698626E-2</v>
      </c>
      <c r="U218" s="17">
        <v>0.30242753415689588</v>
      </c>
      <c r="V218" s="17">
        <v>6.1249440909432226E-2</v>
      </c>
      <c r="W218" s="17">
        <v>7.0537691334646352E-2</v>
      </c>
      <c r="X218" s="17">
        <v>0</v>
      </c>
      <c r="Y218" s="17">
        <v>0</v>
      </c>
      <c r="Z218" s="17">
        <v>1.1454149708646206E-2</v>
      </c>
      <c r="AA218" s="17" t="s">
        <v>47</v>
      </c>
      <c r="AD218" s="21"/>
    </row>
    <row r="219" spans="2:30" x14ac:dyDescent="0.2">
      <c r="B219" t="s">
        <v>554</v>
      </c>
      <c r="C219" s="13">
        <v>69929</v>
      </c>
      <c r="D219" s="18">
        <v>4.1375349365977795E-2</v>
      </c>
      <c r="E219" s="18">
        <v>0.49938635888035987</v>
      </c>
      <c r="F219" s="18">
        <v>2.2608997175603163E-2</v>
      </c>
      <c r="G219" s="18">
        <v>0.30073481033451077</v>
      </c>
      <c r="H219" s="18">
        <v>3.1018605068887442E-2</v>
      </c>
      <c r="I219" s="18">
        <v>8.9161124589173787E-2</v>
      </c>
      <c r="J219" s="18">
        <v>0</v>
      </c>
      <c r="K219" s="18">
        <v>0</v>
      </c>
      <c r="L219" s="18">
        <v>1.5714754585487066E-2</v>
      </c>
      <c r="M219" s="17">
        <v>0.49833380656704163</v>
      </c>
      <c r="N219" s="17" t="s">
        <v>2</v>
      </c>
      <c r="O219" s="17" t="s">
        <v>2</v>
      </c>
      <c r="Q219" t="s">
        <v>554</v>
      </c>
      <c r="R219" s="17">
        <v>0.11099891698728136</v>
      </c>
      <c r="S219" s="17">
        <v>0.36255622201420573</v>
      </c>
      <c r="T219" s="17">
        <v>8.684692657677634E-2</v>
      </c>
      <c r="U219" s="17">
        <v>0.23153771656953584</v>
      </c>
      <c r="V219" s="17">
        <v>0.10318433867753979</v>
      </c>
      <c r="W219" s="17">
        <v>8.9161124589173787E-2</v>
      </c>
      <c r="X219" s="17">
        <v>0</v>
      </c>
      <c r="Y219" s="17">
        <v>0</v>
      </c>
      <c r="Z219" s="17">
        <v>1.5714754585487066E-2</v>
      </c>
      <c r="AA219" s="17" t="s">
        <v>2</v>
      </c>
      <c r="AD219" s="21"/>
    </row>
    <row r="220" spans="2:30" x14ac:dyDescent="0.2">
      <c r="B220" t="s">
        <v>186</v>
      </c>
      <c r="C220" s="13">
        <v>77002</v>
      </c>
      <c r="D220" s="18">
        <v>9.808478764711237E-2</v>
      </c>
      <c r="E220" s="18">
        <v>0.44116876227232538</v>
      </c>
      <c r="F220" s="18">
        <v>2.0711768371560947E-2</v>
      </c>
      <c r="G220" s="18">
        <v>0.30340666694864254</v>
      </c>
      <c r="H220" s="18">
        <v>5.8570119091882922E-2</v>
      </c>
      <c r="I220" s="18">
        <v>6.7570159201890509E-2</v>
      </c>
      <c r="J220" s="18">
        <v>0</v>
      </c>
      <c r="K220" s="18">
        <v>0</v>
      </c>
      <c r="L220" s="18">
        <v>1.0487736466585303E-2</v>
      </c>
      <c r="M220" s="17">
        <v>0.57485422624277926</v>
      </c>
      <c r="N220" s="17" t="s">
        <v>2</v>
      </c>
      <c r="O220" s="17" t="s">
        <v>2</v>
      </c>
      <c r="Q220" t="s">
        <v>186</v>
      </c>
      <c r="R220" s="17">
        <v>0.16305546952485034</v>
      </c>
      <c r="S220" s="17">
        <v>0.36960315319044829</v>
      </c>
      <c r="T220" s="17">
        <v>3.9069534925143042E-2</v>
      </c>
      <c r="U220" s="17">
        <v>0.2448179583845228</v>
      </c>
      <c r="V220" s="17">
        <v>0.10539598830655968</v>
      </c>
      <c r="W220" s="17">
        <v>6.7570159201890509E-2</v>
      </c>
      <c r="X220" s="17">
        <v>0</v>
      </c>
      <c r="Y220" s="17">
        <v>0</v>
      </c>
      <c r="Z220" s="17">
        <v>1.0487736466585303E-2</v>
      </c>
      <c r="AA220" s="17" t="s">
        <v>2</v>
      </c>
      <c r="AD220" s="21"/>
    </row>
    <row r="221" spans="2:30" x14ac:dyDescent="0.2">
      <c r="B221" t="s">
        <v>187</v>
      </c>
      <c r="C221" s="13">
        <v>73868</v>
      </c>
      <c r="D221" s="18">
        <v>0.23123258127491783</v>
      </c>
      <c r="E221" s="18">
        <v>0.23655679487244027</v>
      </c>
      <c r="F221" s="18">
        <v>6.3077984399478731E-2</v>
      </c>
      <c r="G221" s="18">
        <v>0.26964891862688484</v>
      </c>
      <c r="H221" s="18">
        <v>9.6693665513962787E-2</v>
      </c>
      <c r="I221" s="18">
        <v>8.5071956101921364E-2</v>
      </c>
      <c r="J221" s="18">
        <v>0</v>
      </c>
      <c r="K221" s="18">
        <v>0</v>
      </c>
      <c r="L221" s="18">
        <v>1.77180992103943E-2</v>
      </c>
      <c r="M221" s="17">
        <v>0.43161725087506475</v>
      </c>
      <c r="N221" s="17" t="s">
        <v>47</v>
      </c>
      <c r="O221" s="17" t="s">
        <v>2</v>
      </c>
      <c r="Q221" t="s">
        <v>187</v>
      </c>
      <c r="R221" s="17">
        <v>0.23123258127491783</v>
      </c>
      <c r="S221" s="17">
        <v>0.23655679487244027</v>
      </c>
      <c r="T221" s="17">
        <v>6.3077984399478731E-2</v>
      </c>
      <c r="U221" s="17">
        <v>0.26964891862688484</v>
      </c>
      <c r="V221" s="17">
        <v>9.6693665513962787E-2</v>
      </c>
      <c r="W221" s="17">
        <v>8.5071956101921364E-2</v>
      </c>
      <c r="X221" s="17">
        <v>0</v>
      </c>
      <c r="Y221" s="17">
        <v>0</v>
      </c>
      <c r="Z221" s="17">
        <v>1.77180992103943E-2</v>
      </c>
      <c r="AA221" s="17" t="s">
        <v>47</v>
      </c>
      <c r="AD221" s="21"/>
    </row>
    <row r="222" spans="2:30" x14ac:dyDescent="0.2">
      <c r="B222" t="s">
        <v>556</v>
      </c>
      <c r="C222" s="13">
        <v>72574</v>
      </c>
      <c r="D222" s="18">
        <v>0.23144477717522141</v>
      </c>
      <c r="E222" s="18">
        <v>8.4233494578311405E-2</v>
      </c>
      <c r="F222" s="18">
        <v>0.3849992704201522</v>
      </c>
      <c r="G222" s="18">
        <v>0.18924625133076617</v>
      </c>
      <c r="H222" s="18">
        <v>5.9233327172932594E-2</v>
      </c>
      <c r="I222" s="18">
        <v>4.0791971368553691E-2</v>
      </c>
      <c r="J222" s="18">
        <v>0</v>
      </c>
      <c r="K222" s="18">
        <v>0</v>
      </c>
      <c r="L222" s="18">
        <v>1.0050907954062315E-2</v>
      </c>
      <c r="M222" s="17">
        <v>0.55760040677714073</v>
      </c>
      <c r="N222" s="17" t="s">
        <v>3</v>
      </c>
      <c r="O222" s="17" t="s">
        <v>3</v>
      </c>
      <c r="Q222" t="s">
        <v>556</v>
      </c>
      <c r="R222" s="17">
        <v>0.23144477717522141</v>
      </c>
      <c r="S222" s="17">
        <v>8.4233494578311405E-2</v>
      </c>
      <c r="T222" s="17">
        <v>0.3849992704201522</v>
      </c>
      <c r="U222" s="17">
        <v>0.18924625133076617</v>
      </c>
      <c r="V222" s="17">
        <v>5.9233327172932594E-2</v>
      </c>
      <c r="W222" s="17">
        <v>4.0791971368553691E-2</v>
      </c>
      <c r="X222" s="17">
        <v>0</v>
      </c>
      <c r="Y222" s="17">
        <v>0</v>
      </c>
      <c r="Z222" s="17">
        <v>1.0050907954062315E-2</v>
      </c>
      <c r="AA222" s="17" t="s">
        <v>3</v>
      </c>
      <c r="AD222" s="21"/>
    </row>
    <row r="223" spans="2:30" x14ac:dyDescent="0.2">
      <c r="B223" t="s">
        <v>188</v>
      </c>
      <c r="C223" s="13">
        <v>79475</v>
      </c>
      <c r="D223" s="18">
        <v>0.22156310892774675</v>
      </c>
      <c r="E223" s="18">
        <v>0.24219757702853351</v>
      </c>
      <c r="F223" s="18">
        <v>0.10507783040947551</v>
      </c>
      <c r="G223" s="18">
        <v>0.24086676081073627</v>
      </c>
      <c r="H223" s="18">
        <v>9.6079179879913185E-2</v>
      </c>
      <c r="I223" s="18">
        <v>6.3740527497078148E-2</v>
      </c>
      <c r="J223" s="18">
        <v>0</v>
      </c>
      <c r="K223" s="18">
        <v>1.6435584188763633E-2</v>
      </c>
      <c r="L223" s="18">
        <v>1.4039431257752916E-2</v>
      </c>
      <c r="M223" s="17">
        <v>0.44950343960933903</v>
      </c>
      <c r="N223" s="17" t="s">
        <v>2</v>
      </c>
      <c r="O223" s="17" t="s">
        <v>2</v>
      </c>
      <c r="Q223" t="s">
        <v>188</v>
      </c>
      <c r="R223" s="17">
        <v>0.22156310892774675</v>
      </c>
      <c r="S223" s="17">
        <v>0.24219757702853351</v>
      </c>
      <c r="T223" s="17">
        <v>0.10507783040947551</v>
      </c>
      <c r="U223" s="17">
        <v>0.24086676081073627</v>
      </c>
      <c r="V223" s="17">
        <v>9.6079179879913185E-2</v>
      </c>
      <c r="W223" s="17">
        <v>6.3740527497078148E-2</v>
      </c>
      <c r="X223" s="17">
        <v>0</v>
      </c>
      <c r="Y223" s="17">
        <v>1.6435584188763633E-2</v>
      </c>
      <c r="Z223" s="17">
        <v>1.4039431257752916E-2</v>
      </c>
      <c r="AA223" s="17" t="s">
        <v>2</v>
      </c>
      <c r="AD223" s="21"/>
    </row>
    <row r="224" spans="2:30" x14ac:dyDescent="0.2">
      <c r="B224" t="s">
        <v>558</v>
      </c>
      <c r="C224" s="13">
        <v>74199</v>
      </c>
      <c r="D224" s="18">
        <v>0.40396004348878212</v>
      </c>
      <c r="E224" s="18">
        <v>1.5977808504806679E-2</v>
      </c>
      <c r="F224" s="18">
        <v>0.40287773594447018</v>
      </c>
      <c r="G224" s="18">
        <v>9.6912177163720803E-2</v>
      </c>
      <c r="H224" s="18">
        <v>1.9461244756867349E-2</v>
      </c>
      <c r="I224" s="18">
        <v>4.5692030221231916E-2</v>
      </c>
      <c r="J224" s="18">
        <v>0</v>
      </c>
      <c r="K224" s="18">
        <v>0</v>
      </c>
      <c r="L224" s="18">
        <v>1.5118959920120989E-2</v>
      </c>
      <c r="M224" s="17">
        <v>0.62911125440250526</v>
      </c>
      <c r="N224" s="17" t="s">
        <v>1</v>
      </c>
      <c r="O224" s="17" t="s">
        <v>1</v>
      </c>
      <c r="Q224" t="s">
        <v>558</v>
      </c>
      <c r="R224" s="17">
        <v>0.33699656680782358</v>
      </c>
      <c r="S224" s="17">
        <v>7.7827771132309598E-2</v>
      </c>
      <c r="T224" s="17">
        <v>0.29377671554489948</v>
      </c>
      <c r="U224" s="17">
        <v>0.17220061585748037</v>
      </c>
      <c r="V224" s="17">
        <v>5.8387340516134117E-2</v>
      </c>
      <c r="W224" s="17">
        <v>4.5692030221231916E-2</v>
      </c>
      <c r="X224" s="17">
        <v>0</v>
      </c>
      <c r="Y224" s="17">
        <v>0</v>
      </c>
      <c r="Z224" s="17">
        <v>1.5118959920120989E-2</v>
      </c>
      <c r="AA224" s="17" t="s">
        <v>1</v>
      </c>
      <c r="AD224" s="21"/>
    </row>
    <row r="225" spans="2:30" x14ac:dyDescent="0.2">
      <c r="B225" t="s">
        <v>559</v>
      </c>
      <c r="C225" s="13">
        <v>77920</v>
      </c>
      <c r="D225" s="18">
        <v>0.26445393432646042</v>
      </c>
      <c r="E225" s="18">
        <v>0.21593121776943813</v>
      </c>
      <c r="F225" s="18">
        <v>6.8564102604875346E-2</v>
      </c>
      <c r="G225" s="18">
        <v>0.29526864934306679</v>
      </c>
      <c r="H225" s="18">
        <v>6.6558105509078175E-2</v>
      </c>
      <c r="I225" s="18">
        <v>7.528520678039452E-2</v>
      </c>
      <c r="J225" s="18">
        <v>0</v>
      </c>
      <c r="K225" s="18">
        <v>0</v>
      </c>
      <c r="L225" s="18">
        <v>1.3938783666686624E-2</v>
      </c>
      <c r="M225" s="17">
        <v>0.55312670656279994</v>
      </c>
      <c r="N225" s="17" t="s">
        <v>47</v>
      </c>
      <c r="O225" s="17" t="s">
        <v>1</v>
      </c>
      <c r="Q225" t="s">
        <v>559</v>
      </c>
      <c r="R225" s="17">
        <v>0.26445393432646042</v>
      </c>
      <c r="S225" s="17">
        <v>0.21593121776943813</v>
      </c>
      <c r="T225" s="17">
        <v>6.8564102604875346E-2</v>
      </c>
      <c r="U225" s="17">
        <v>0.29526864934306679</v>
      </c>
      <c r="V225" s="17">
        <v>6.6558105509078175E-2</v>
      </c>
      <c r="W225" s="17">
        <v>7.528520678039452E-2</v>
      </c>
      <c r="X225" s="17">
        <v>0</v>
      </c>
      <c r="Y225" s="17">
        <v>0</v>
      </c>
      <c r="Z225" s="17">
        <v>1.3938783666686624E-2</v>
      </c>
      <c r="AA225" s="17" t="s">
        <v>47</v>
      </c>
      <c r="AD225" s="21"/>
    </row>
    <row r="226" spans="2:30" x14ac:dyDescent="0.2">
      <c r="B226" t="s">
        <v>561</v>
      </c>
      <c r="C226" s="13">
        <v>77902</v>
      </c>
      <c r="D226" s="18">
        <v>4.368215486865297E-2</v>
      </c>
      <c r="E226" s="18">
        <v>0.29386708500445513</v>
      </c>
      <c r="F226" s="18">
        <v>2.4652738232154442E-2</v>
      </c>
      <c r="G226" s="18">
        <v>0.26069123951703627</v>
      </c>
      <c r="H226" s="18">
        <v>0.29629441215360913</v>
      </c>
      <c r="I226" s="18">
        <v>4.8767387752688025E-2</v>
      </c>
      <c r="J226" s="18">
        <v>0</v>
      </c>
      <c r="K226" s="18">
        <v>2.4805888648401945E-2</v>
      </c>
      <c r="L226" s="18">
        <v>7.239093823002119E-3</v>
      </c>
      <c r="M226" s="17">
        <v>0.40882545934739956</v>
      </c>
      <c r="N226" s="17" t="s">
        <v>6</v>
      </c>
      <c r="O226" s="17" t="s">
        <v>2</v>
      </c>
      <c r="Q226" t="s">
        <v>561</v>
      </c>
      <c r="R226" s="17">
        <v>4.368215486865297E-2</v>
      </c>
      <c r="S226" s="17">
        <v>0.29386708500445513</v>
      </c>
      <c r="T226" s="17">
        <v>2.4652738232154442E-2</v>
      </c>
      <c r="U226" s="17">
        <v>0.26069123951703627</v>
      </c>
      <c r="V226" s="17">
        <v>0.29629441215360913</v>
      </c>
      <c r="W226" s="17">
        <v>4.8767387752688025E-2</v>
      </c>
      <c r="X226" s="17">
        <v>0</v>
      </c>
      <c r="Y226" s="17">
        <v>2.4805888648401945E-2</v>
      </c>
      <c r="Z226" s="17">
        <v>7.239093823002119E-3</v>
      </c>
      <c r="AA226" s="17" t="s">
        <v>6</v>
      </c>
      <c r="AD226" s="21"/>
    </row>
    <row r="227" spans="2:30" x14ac:dyDescent="0.2">
      <c r="B227" t="s">
        <v>189</v>
      </c>
      <c r="C227" s="13">
        <v>73266</v>
      </c>
      <c r="D227" s="18">
        <v>0.40627941325636352</v>
      </c>
      <c r="E227" s="18">
        <v>0.1132557334946632</v>
      </c>
      <c r="F227" s="18">
        <v>4.3062006258667435E-2</v>
      </c>
      <c r="G227" s="18">
        <v>0.2883290938087702</v>
      </c>
      <c r="H227" s="18">
        <v>4.7424172790345422E-2</v>
      </c>
      <c r="I227" s="18">
        <v>7.8202530039502893E-2</v>
      </c>
      <c r="J227" s="18">
        <v>0</v>
      </c>
      <c r="K227" s="18">
        <v>0</v>
      </c>
      <c r="L227" s="18">
        <v>2.3447050351687256E-2</v>
      </c>
      <c r="M227" s="17">
        <v>0.5098903314269555</v>
      </c>
      <c r="N227" s="17" t="s">
        <v>1</v>
      </c>
      <c r="O227" s="17" t="s">
        <v>1</v>
      </c>
      <c r="Q227" t="s">
        <v>189</v>
      </c>
      <c r="R227" s="17">
        <v>0.30359518306586863</v>
      </c>
      <c r="S227" s="17">
        <v>0.17871496956622976</v>
      </c>
      <c r="T227" s="17">
        <v>7.6043229771202578E-2</v>
      </c>
      <c r="U227" s="17">
        <v>0.27058257511027245</v>
      </c>
      <c r="V227" s="17">
        <v>6.9414462095236357E-2</v>
      </c>
      <c r="W227" s="17">
        <v>7.8202530039502893E-2</v>
      </c>
      <c r="X227" s="17">
        <v>0</v>
      </c>
      <c r="Y227" s="17">
        <v>0</v>
      </c>
      <c r="Z227" s="17">
        <v>2.3447050351687256E-2</v>
      </c>
      <c r="AA227" s="17" t="s">
        <v>1</v>
      </c>
      <c r="AD227" s="21"/>
    </row>
    <row r="228" spans="2:30" x14ac:dyDescent="0.2">
      <c r="B228" t="s">
        <v>562</v>
      </c>
      <c r="C228" s="13">
        <v>73104</v>
      </c>
      <c r="D228" s="18">
        <v>0.3230437560209754</v>
      </c>
      <c r="E228" s="18">
        <v>0.12721183258286117</v>
      </c>
      <c r="F228" s="18">
        <v>3.2914987190794276E-2</v>
      </c>
      <c r="G228" s="18">
        <v>0.33301037606458939</v>
      </c>
      <c r="H228" s="18">
        <v>5.3352165110427341E-2</v>
      </c>
      <c r="I228" s="18">
        <v>9.1108253478542955E-2</v>
      </c>
      <c r="J228" s="18">
        <v>0</v>
      </c>
      <c r="K228" s="18">
        <v>0</v>
      </c>
      <c r="L228" s="18">
        <v>3.9358629551809632E-2</v>
      </c>
      <c r="M228" s="17">
        <v>0.55020187825967748</v>
      </c>
      <c r="N228" s="17" t="s">
        <v>47</v>
      </c>
      <c r="O228" s="17" t="s">
        <v>1</v>
      </c>
      <c r="Q228" t="s">
        <v>562</v>
      </c>
      <c r="R228" s="17">
        <v>0.25524313554967987</v>
      </c>
      <c r="S228" s="17">
        <v>0.1743424503651736</v>
      </c>
      <c r="T228" s="17">
        <v>4.8412064382318404E-2</v>
      </c>
      <c r="U228" s="17">
        <v>0.32190200672376862</v>
      </c>
      <c r="V228" s="17">
        <v>6.9633459948707094E-2</v>
      </c>
      <c r="W228" s="17">
        <v>9.1108253478542955E-2</v>
      </c>
      <c r="X228" s="17">
        <v>0</v>
      </c>
      <c r="Y228" s="17">
        <v>0</v>
      </c>
      <c r="Z228" s="17">
        <v>3.9358629551809632E-2</v>
      </c>
      <c r="AA228" s="17" t="s">
        <v>47</v>
      </c>
      <c r="AD228" s="21"/>
    </row>
    <row r="229" spans="2:30" x14ac:dyDescent="0.2">
      <c r="B229" t="s">
        <v>190</v>
      </c>
      <c r="C229" s="13">
        <v>73088</v>
      </c>
      <c r="D229" s="18">
        <v>0.30482915457651938</v>
      </c>
      <c r="E229" s="18">
        <v>0.21062735203920635</v>
      </c>
      <c r="F229" s="18">
        <v>2.5981667595558436E-2</v>
      </c>
      <c r="G229" s="18">
        <v>0.29337375726560738</v>
      </c>
      <c r="H229" s="18">
        <v>8.7201673328918233E-2</v>
      </c>
      <c r="I229" s="18">
        <v>6.8812121584424957E-2</v>
      </c>
      <c r="J229" s="18">
        <v>0</v>
      </c>
      <c r="K229" s="18">
        <v>0</v>
      </c>
      <c r="L229" s="18">
        <v>9.1742736097651396E-3</v>
      </c>
      <c r="M229" s="17">
        <v>0.50981932951321141</v>
      </c>
      <c r="N229" s="17" t="s">
        <v>1</v>
      </c>
      <c r="O229" s="17" t="s">
        <v>2</v>
      </c>
      <c r="Q229" t="s">
        <v>190</v>
      </c>
      <c r="R229" s="17">
        <v>0.28431319108194592</v>
      </c>
      <c r="S229" s="17">
        <v>0.22636586688830851</v>
      </c>
      <c r="T229" s="17">
        <v>2.8312594665678318E-2</v>
      </c>
      <c r="U229" s="17">
        <v>0.29024093788706884</v>
      </c>
      <c r="V229" s="17">
        <v>9.2781014282808216E-2</v>
      </c>
      <c r="W229" s="17">
        <v>6.8812121584424957E-2</v>
      </c>
      <c r="X229" s="17">
        <v>0</v>
      </c>
      <c r="Y229" s="17">
        <v>0</v>
      </c>
      <c r="Z229" s="17">
        <v>9.1742736097651396E-3</v>
      </c>
      <c r="AA229" s="17" t="s">
        <v>47</v>
      </c>
      <c r="AD229" s="21"/>
    </row>
    <row r="230" spans="2:30" x14ac:dyDescent="0.2">
      <c r="B230" t="s">
        <v>563</v>
      </c>
      <c r="C230" s="13">
        <v>78875</v>
      </c>
      <c r="D230" s="18">
        <v>5.3580132218798107E-2</v>
      </c>
      <c r="E230" s="18">
        <v>0.35175256113434539</v>
      </c>
      <c r="F230" s="18">
        <v>7.9224738662384622E-3</v>
      </c>
      <c r="G230" s="18">
        <v>0.44221708504745305</v>
      </c>
      <c r="H230" s="18">
        <v>2.094483306190404E-2</v>
      </c>
      <c r="I230" s="18">
        <v>0.11034607109010143</v>
      </c>
      <c r="J230" s="18">
        <v>0</v>
      </c>
      <c r="K230" s="18">
        <v>0</v>
      </c>
      <c r="L230" s="18">
        <v>1.3236843581159575E-2</v>
      </c>
      <c r="M230" s="17">
        <v>0.44939157221244952</v>
      </c>
      <c r="N230" s="17" t="s">
        <v>47</v>
      </c>
      <c r="O230" s="17" t="s">
        <v>2</v>
      </c>
      <c r="Q230" t="s">
        <v>563</v>
      </c>
      <c r="R230" s="17">
        <v>0.14374106175432846</v>
      </c>
      <c r="S230" s="17">
        <v>0.27049152697790169</v>
      </c>
      <c r="T230" s="17">
        <v>3.0432243448200877E-2</v>
      </c>
      <c r="U230" s="17">
        <v>0.36207862522711681</v>
      </c>
      <c r="V230" s="17">
        <v>6.9673627921191209E-2</v>
      </c>
      <c r="W230" s="17">
        <v>0.11034607109010143</v>
      </c>
      <c r="X230" s="17">
        <v>0</v>
      </c>
      <c r="Y230" s="17">
        <v>0</v>
      </c>
      <c r="Z230" s="17">
        <v>1.3236843581159575E-2</v>
      </c>
      <c r="AA230" s="17" t="s">
        <v>47</v>
      </c>
      <c r="AD230" s="21"/>
    </row>
    <row r="231" spans="2:30" x14ac:dyDescent="0.2">
      <c r="B231" t="s">
        <v>191</v>
      </c>
      <c r="C231" s="13">
        <v>73318</v>
      </c>
      <c r="D231" s="18">
        <v>0.18347949265002195</v>
      </c>
      <c r="E231" s="18">
        <v>0.20737881138767145</v>
      </c>
      <c r="F231" s="18">
        <v>3.0569486409460399E-2</v>
      </c>
      <c r="G231" s="18">
        <v>0.16842758038720554</v>
      </c>
      <c r="H231" s="18">
        <v>5.7488178630840145E-2</v>
      </c>
      <c r="I231" s="18">
        <v>0.32994865737614648</v>
      </c>
      <c r="J231" s="18">
        <v>0</v>
      </c>
      <c r="K231" s="18">
        <v>0</v>
      </c>
      <c r="L231" s="18">
        <v>2.2707793158654146E-2</v>
      </c>
      <c r="M231" s="17">
        <v>0.49003073510158179</v>
      </c>
      <c r="N231" s="17" t="s">
        <v>736</v>
      </c>
      <c r="O231" s="17" t="s">
        <v>47</v>
      </c>
      <c r="Q231" t="s">
        <v>191</v>
      </c>
      <c r="R231" s="17">
        <v>0.18347949265002195</v>
      </c>
      <c r="S231" s="17">
        <v>0.20737881138767145</v>
      </c>
      <c r="T231" s="17">
        <v>3.0569486409460399E-2</v>
      </c>
      <c r="U231" s="17">
        <v>0.16842758038720554</v>
      </c>
      <c r="V231" s="17">
        <v>5.7488178630840145E-2</v>
      </c>
      <c r="W231" s="17">
        <v>0.32994865737614648</v>
      </c>
      <c r="X231" s="17">
        <v>0</v>
      </c>
      <c r="Y231" s="17">
        <v>0</v>
      </c>
      <c r="Z231" s="17">
        <v>2.2707793158654146E-2</v>
      </c>
      <c r="AA231" s="17" t="s">
        <v>736</v>
      </c>
      <c r="AD231" s="21"/>
    </row>
    <row r="232" spans="2:30" x14ac:dyDescent="0.2">
      <c r="B232" t="s">
        <v>192</v>
      </c>
      <c r="C232" s="13">
        <v>73728</v>
      </c>
      <c r="D232" s="18">
        <v>0.10241126149862992</v>
      </c>
      <c r="E232" s="18">
        <v>0.37593360831052652</v>
      </c>
      <c r="F232" s="18">
        <v>5.2871800448771968E-2</v>
      </c>
      <c r="G232" s="18">
        <v>0.1420842744344793</v>
      </c>
      <c r="H232" s="18">
        <v>0.22022008334552012</v>
      </c>
      <c r="I232" s="18">
        <v>7.6980831961905138E-2</v>
      </c>
      <c r="J232" s="18">
        <v>0</v>
      </c>
      <c r="K232" s="18">
        <v>1.5952504554170036E-2</v>
      </c>
      <c r="L232" s="18">
        <v>1.3545635445997016E-2</v>
      </c>
      <c r="M232" s="17">
        <v>0.48735843169241544</v>
      </c>
      <c r="N232" s="17" t="s">
        <v>2</v>
      </c>
      <c r="O232" s="17" t="s">
        <v>2</v>
      </c>
      <c r="Q232" t="s">
        <v>192</v>
      </c>
      <c r="R232" s="17">
        <v>0.10241126149862992</v>
      </c>
      <c r="S232" s="17">
        <v>0.37593360831052652</v>
      </c>
      <c r="T232" s="17">
        <v>5.2871800448771968E-2</v>
      </c>
      <c r="U232" s="17">
        <v>0.1420842744344793</v>
      </c>
      <c r="V232" s="17">
        <v>0.22022008334552012</v>
      </c>
      <c r="W232" s="17">
        <v>7.6980831961905138E-2</v>
      </c>
      <c r="X232" s="17">
        <v>0</v>
      </c>
      <c r="Y232" s="17">
        <v>1.5952504554170036E-2</v>
      </c>
      <c r="Z232" s="17">
        <v>1.3545635445997016E-2</v>
      </c>
      <c r="AA232" s="17" t="s">
        <v>2</v>
      </c>
      <c r="AD232" s="21"/>
    </row>
    <row r="233" spans="2:30" x14ac:dyDescent="0.2">
      <c r="B233" t="s">
        <v>193</v>
      </c>
      <c r="C233" s="13">
        <v>70734</v>
      </c>
      <c r="D233" s="18">
        <v>0.29492555628942263</v>
      </c>
      <c r="E233" s="18">
        <v>1.7672292754093821E-2</v>
      </c>
      <c r="F233" s="18">
        <v>0.53956853315744902</v>
      </c>
      <c r="G233" s="18">
        <v>7.552093569296589E-2</v>
      </c>
      <c r="H233" s="18">
        <v>2.6108559539837782E-2</v>
      </c>
      <c r="I233" s="18">
        <v>3.470443619665433E-2</v>
      </c>
      <c r="J233" s="18">
        <v>0</v>
      </c>
      <c r="K233" s="18">
        <v>0</v>
      </c>
      <c r="L233" s="18">
        <v>1.1499686369576569E-2</v>
      </c>
      <c r="M233" s="17">
        <v>0.58400085700588167</v>
      </c>
      <c r="N233" s="17" t="s">
        <v>3</v>
      </c>
      <c r="O233" s="17" t="s">
        <v>3</v>
      </c>
      <c r="Q233" t="s">
        <v>193</v>
      </c>
      <c r="R233" s="17">
        <v>0.23917987120483208</v>
      </c>
      <c r="S233" s="17">
        <v>8.6081589689538482E-2</v>
      </c>
      <c r="T233" s="17">
        <v>0.41601280011253355</v>
      </c>
      <c r="U233" s="17">
        <v>0.1341910997881311</v>
      </c>
      <c r="V233" s="17">
        <v>7.8330516638733902E-2</v>
      </c>
      <c r="W233" s="17">
        <v>3.470443619665433E-2</v>
      </c>
      <c r="X233" s="17">
        <v>0</v>
      </c>
      <c r="Y233" s="17">
        <v>0</v>
      </c>
      <c r="Z233" s="17">
        <v>1.1499686369576569E-2</v>
      </c>
      <c r="AA233" s="17" t="s">
        <v>3</v>
      </c>
      <c r="AD233" s="21"/>
    </row>
    <row r="234" spans="2:30" x14ac:dyDescent="0.2">
      <c r="B234" t="s">
        <v>194</v>
      </c>
      <c r="C234" s="13">
        <v>77798</v>
      </c>
      <c r="D234" s="18">
        <v>6.2584091030640249E-2</v>
      </c>
      <c r="E234" s="18">
        <v>0.40863542266347941</v>
      </c>
      <c r="F234" s="18">
        <v>3.5626443774364767E-2</v>
      </c>
      <c r="G234" s="18">
        <v>9.0243242352184269E-2</v>
      </c>
      <c r="H234" s="18">
        <v>0.31094966044973826</v>
      </c>
      <c r="I234" s="18">
        <v>6.1654811197826398E-2</v>
      </c>
      <c r="J234" s="18">
        <v>0</v>
      </c>
      <c r="K234" s="18">
        <v>0</v>
      </c>
      <c r="L234" s="18">
        <v>3.0306328531766593E-2</v>
      </c>
      <c r="M234" s="17">
        <v>0.45894808172278601</v>
      </c>
      <c r="N234" s="17" t="s">
        <v>2</v>
      </c>
      <c r="O234" s="17" t="s">
        <v>2</v>
      </c>
      <c r="Q234" t="s">
        <v>194</v>
      </c>
      <c r="R234" s="17">
        <v>6.2584091030640249E-2</v>
      </c>
      <c r="S234" s="17">
        <v>0.40863542266347941</v>
      </c>
      <c r="T234" s="17">
        <v>3.5626443774364767E-2</v>
      </c>
      <c r="U234" s="17">
        <v>9.0243242352184269E-2</v>
      </c>
      <c r="V234" s="17">
        <v>0.31094966044973826</v>
      </c>
      <c r="W234" s="17">
        <v>6.1654811197826398E-2</v>
      </c>
      <c r="X234" s="17">
        <v>0</v>
      </c>
      <c r="Y234" s="17">
        <v>0</v>
      </c>
      <c r="Z234" s="17">
        <v>3.0306328531766593E-2</v>
      </c>
      <c r="AA234" s="17" t="s">
        <v>2</v>
      </c>
      <c r="AD234" s="21"/>
    </row>
    <row r="235" spans="2:30" x14ac:dyDescent="0.2">
      <c r="B235" t="s">
        <v>195</v>
      </c>
      <c r="C235" s="13">
        <v>78263</v>
      </c>
      <c r="D235" s="18">
        <v>5.1203650281675873E-2</v>
      </c>
      <c r="E235" s="18">
        <v>0.39024991667303399</v>
      </c>
      <c r="F235" s="18">
        <v>3.3270537674926631E-2</v>
      </c>
      <c r="G235" s="18">
        <v>9.9194828687794015E-2</v>
      </c>
      <c r="H235" s="18">
        <v>0.33295648703081021</v>
      </c>
      <c r="I235" s="18">
        <v>6.0646290623029113E-2</v>
      </c>
      <c r="J235" s="18">
        <v>0</v>
      </c>
      <c r="K235" s="18">
        <v>2.4833437397062407E-2</v>
      </c>
      <c r="L235" s="18">
        <v>7.6448516316676724E-3</v>
      </c>
      <c r="M235" s="17">
        <v>0.46245835112467593</v>
      </c>
      <c r="N235" s="17" t="s">
        <v>2</v>
      </c>
      <c r="O235" s="17" t="s">
        <v>2</v>
      </c>
      <c r="Q235" t="s">
        <v>195</v>
      </c>
      <c r="R235" s="17">
        <v>5.1203650281675873E-2</v>
      </c>
      <c r="S235" s="17">
        <v>0.39024991667303399</v>
      </c>
      <c r="T235" s="17">
        <v>3.3270537674926631E-2</v>
      </c>
      <c r="U235" s="17">
        <v>9.9194828687794015E-2</v>
      </c>
      <c r="V235" s="17">
        <v>0.33295648703081021</v>
      </c>
      <c r="W235" s="17">
        <v>6.0646290623029113E-2</v>
      </c>
      <c r="X235" s="17">
        <v>0</v>
      </c>
      <c r="Y235" s="17">
        <v>2.4833437397062407E-2</v>
      </c>
      <c r="Z235" s="17">
        <v>7.6448516316676724E-3</v>
      </c>
      <c r="AA235" s="17" t="s">
        <v>2</v>
      </c>
      <c r="AD235" s="21"/>
    </row>
    <row r="236" spans="2:30" x14ac:dyDescent="0.2">
      <c r="B236" t="s">
        <v>564</v>
      </c>
      <c r="C236" s="13">
        <v>68278</v>
      </c>
      <c r="D236" s="18">
        <v>0.21760476703429493</v>
      </c>
      <c r="E236" s="18">
        <v>0.25278858857065545</v>
      </c>
      <c r="F236" s="18">
        <v>7.190934726754683E-2</v>
      </c>
      <c r="G236" s="18">
        <v>0.27507799459194698</v>
      </c>
      <c r="H236" s="18">
        <v>9.234544749278098E-2</v>
      </c>
      <c r="I236" s="18">
        <v>7.7623522889043645E-2</v>
      </c>
      <c r="J236" s="18">
        <v>0</v>
      </c>
      <c r="K236" s="18">
        <v>0</v>
      </c>
      <c r="L236" s="18">
        <v>1.2650332153731245E-2</v>
      </c>
      <c r="M236" s="17">
        <v>0.42975262564772443</v>
      </c>
      <c r="N236" s="17" t="s">
        <v>47</v>
      </c>
      <c r="O236" s="17" t="s">
        <v>2</v>
      </c>
      <c r="Q236" t="s">
        <v>564</v>
      </c>
      <c r="R236" s="17">
        <v>0.21760476703429493</v>
      </c>
      <c r="S236" s="17">
        <v>0.25278858857065545</v>
      </c>
      <c r="T236" s="17">
        <v>7.190934726754683E-2</v>
      </c>
      <c r="U236" s="17">
        <v>0.27507799459194698</v>
      </c>
      <c r="V236" s="17">
        <v>9.234544749278098E-2</v>
      </c>
      <c r="W236" s="17">
        <v>7.7623522889043645E-2</v>
      </c>
      <c r="X236" s="17">
        <v>0</v>
      </c>
      <c r="Y236" s="17">
        <v>0</v>
      </c>
      <c r="Z236" s="17">
        <v>1.2650332153731245E-2</v>
      </c>
      <c r="AA236" s="17" t="s">
        <v>47</v>
      </c>
      <c r="AD236" s="21"/>
    </row>
    <row r="237" spans="2:30" x14ac:dyDescent="0.2">
      <c r="B237" t="s">
        <v>196</v>
      </c>
      <c r="C237" s="13">
        <v>77589</v>
      </c>
      <c r="D237" s="18">
        <v>6.9842420707541444E-2</v>
      </c>
      <c r="E237" s="18">
        <v>0.38904091787693451</v>
      </c>
      <c r="F237" s="18">
        <v>1.9270862801232906E-2</v>
      </c>
      <c r="G237" s="18">
        <v>0.31823146606755737</v>
      </c>
      <c r="H237" s="18">
        <v>5.02996871284178E-2</v>
      </c>
      <c r="I237" s="18">
        <v>0.10913445479168273</v>
      </c>
      <c r="J237" s="18">
        <v>0</v>
      </c>
      <c r="K237" s="18">
        <v>2.8734072829546996E-2</v>
      </c>
      <c r="L237" s="18">
        <v>1.5446117797086413E-2</v>
      </c>
      <c r="M237" s="17">
        <v>0.44475017526037897</v>
      </c>
      <c r="N237" s="17" t="s">
        <v>2</v>
      </c>
      <c r="O237" s="17" t="s">
        <v>2</v>
      </c>
      <c r="Q237" t="s">
        <v>196</v>
      </c>
      <c r="R237" s="17">
        <v>0.15060010693423867</v>
      </c>
      <c r="S237" s="17">
        <v>0.2752264640021268</v>
      </c>
      <c r="T237" s="17">
        <v>5.2416454602163626E-2</v>
      </c>
      <c r="U237" s="17">
        <v>0.24334567171458193</v>
      </c>
      <c r="V237" s="17">
        <v>0.125096657328573</v>
      </c>
      <c r="W237" s="17">
        <v>0.10913445479168273</v>
      </c>
      <c r="X237" s="17">
        <v>0</v>
      </c>
      <c r="Y237" s="17">
        <v>2.8734072829546996E-2</v>
      </c>
      <c r="Z237" s="17">
        <v>1.5446117797086413E-2</v>
      </c>
      <c r="AA237" s="17" t="s">
        <v>2</v>
      </c>
      <c r="AD237" s="21"/>
    </row>
    <row r="238" spans="2:30" x14ac:dyDescent="0.2">
      <c r="B238" t="s">
        <v>565</v>
      </c>
      <c r="C238" s="13">
        <v>80430</v>
      </c>
      <c r="D238" s="18">
        <v>0.28788971714901584</v>
      </c>
      <c r="E238" s="18">
        <v>0.135797192488607</v>
      </c>
      <c r="F238" s="18">
        <v>0.1969841128596658</v>
      </c>
      <c r="G238" s="18">
        <v>0.22464668229531087</v>
      </c>
      <c r="H238" s="18">
        <v>7.5158010149682236E-2</v>
      </c>
      <c r="I238" s="18">
        <v>6.2755521844653273E-2</v>
      </c>
      <c r="J238" s="18">
        <v>0</v>
      </c>
      <c r="K238" s="18">
        <v>0</v>
      </c>
      <c r="L238" s="18">
        <v>1.6768763213065009E-2</v>
      </c>
      <c r="M238" s="17">
        <v>0.56190834508594145</v>
      </c>
      <c r="N238" s="17" t="s">
        <v>1</v>
      </c>
      <c r="O238" s="17" t="s">
        <v>1</v>
      </c>
      <c r="Q238" t="s">
        <v>565</v>
      </c>
      <c r="R238" s="17">
        <v>0.28788971714901584</v>
      </c>
      <c r="S238" s="17">
        <v>0.135797192488607</v>
      </c>
      <c r="T238" s="17">
        <v>0.1969841128596658</v>
      </c>
      <c r="U238" s="17">
        <v>0.22464668229531087</v>
      </c>
      <c r="V238" s="17">
        <v>7.5158010149682236E-2</v>
      </c>
      <c r="W238" s="17">
        <v>6.2755521844653273E-2</v>
      </c>
      <c r="X238" s="17">
        <v>0</v>
      </c>
      <c r="Y238" s="17">
        <v>0</v>
      </c>
      <c r="Z238" s="17">
        <v>1.6768763213065009E-2</v>
      </c>
      <c r="AA238" s="17" t="s">
        <v>1</v>
      </c>
      <c r="AD238" s="21"/>
    </row>
    <row r="239" spans="2:30" x14ac:dyDescent="0.2">
      <c r="B239" t="s">
        <v>567</v>
      </c>
      <c r="C239" s="13">
        <v>75861</v>
      </c>
      <c r="D239" s="18">
        <v>0.15024685469279045</v>
      </c>
      <c r="E239" s="18">
        <v>0.38246119288960945</v>
      </c>
      <c r="F239" s="18">
        <v>7.65453083092828E-2</v>
      </c>
      <c r="G239" s="18">
        <v>0.11970220612855285</v>
      </c>
      <c r="H239" s="18">
        <v>0.16999786270723033</v>
      </c>
      <c r="I239" s="18">
        <v>6.6943976748775946E-2</v>
      </c>
      <c r="J239" s="18">
        <v>0</v>
      </c>
      <c r="K239" s="18">
        <v>1.014298153924786E-2</v>
      </c>
      <c r="L239" s="18">
        <v>2.395961698451033E-2</v>
      </c>
      <c r="M239" s="17">
        <v>0.4943745742503266</v>
      </c>
      <c r="N239" s="17" t="s">
        <v>2</v>
      </c>
      <c r="O239" s="17" t="s">
        <v>2</v>
      </c>
      <c r="Q239" t="s">
        <v>567</v>
      </c>
      <c r="R239" s="17">
        <v>0.15024685469279045</v>
      </c>
      <c r="S239" s="17">
        <v>0.38246119288960945</v>
      </c>
      <c r="T239" s="17">
        <v>7.65453083092828E-2</v>
      </c>
      <c r="U239" s="17">
        <v>0.11970220612855285</v>
      </c>
      <c r="V239" s="17">
        <v>0.16999786270723033</v>
      </c>
      <c r="W239" s="17">
        <v>6.6943976748775946E-2</v>
      </c>
      <c r="X239" s="17">
        <v>0</v>
      </c>
      <c r="Y239" s="17">
        <v>1.014298153924786E-2</v>
      </c>
      <c r="Z239" s="17">
        <v>2.395961698451033E-2</v>
      </c>
      <c r="AA239" s="17" t="s">
        <v>2</v>
      </c>
      <c r="AD239" s="21"/>
    </row>
    <row r="240" spans="2:30" x14ac:dyDescent="0.2">
      <c r="B240" t="s">
        <v>197</v>
      </c>
      <c r="C240" s="13">
        <v>70916</v>
      </c>
      <c r="D240" s="18">
        <v>0.30258719795086331</v>
      </c>
      <c r="E240" s="18">
        <v>0.10874424886040431</v>
      </c>
      <c r="F240" s="18">
        <v>0.24823960928623215</v>
      </c>
      <c r="G240" s="18">
        <v>0.192263234641433</v>
      </c>
      <c r="H240" s="18">
        <v>7.1715494756140696E-2</v>
      </c>
      <c r="I240" s="18">
        <v>5.656249060954012E-2</v>
      </c>
      <c r="J240" s="18">
        <v>0</v>
      </c>
      <c r="K240" s="18">
        <v>0</v>
      </c>
      <c r="L240" s="18">
        <v>1.9887723895386452E-2</v>
      </c>
      <c r="M240" s="17">
        <v>0.59290605947659403</v>
      </c>
      <c r="N240" s="17" t="s">
        <v>1</v>
      </c>
      <c r="O240" s="17" t="s">
        <v>1</v>
      </c>
      <c r="Q240" t="s">
        <v>197</v>
      </c>
      <c r="R240" s="17">
        <v>0.3009239581822466</v>
      </c>
      <c r="S240" s="17">
        <v>0.11063021867282608</v>
      </c>
      <c r="T240" s="17">
        <v>0.24515608649178031</v>
      </c>
      <c r="U240" s="17">
        <v>0.19408351531486723</v>
      </c>
      <c r="V240" s="17">
        <v>7.2756006833353246E-2</v>
      </c>
      <c r="W240" s="17">
        <v>5.656249060954012E-2</v>
      </c>
      <c r="X240" s="17">
        <v>0</v>
      </c>
      <c r="Y240" s="17">
        <v>0</v>
      </c>
      <c r="Z240" s="17">
        <v>1.9887723895386452E-2</v>
      </c>
      <c r="AA240" s="17" t="s">
        <v>1</v>
      </c>
      <c r="AD240" s="21"/>
    </row>
    <row r="241" spans="2:30" x14ac:dyDescent="0.2">
      <c r="B241" t="s">
        <v>198</v>
      </c>
      <c r="C241" s="13">
        <v>76975</v>
      </c>
      <c r="D241" s="18">
        <v>0.30136067113049997</v>
      </c>
      <c r="E241" s="18">
        <v>8.5883414348854617E-2</v>
      </c>
      <c r="F241" s="18">
        <v>0.23963747793448803</v>
      </c>
      <c r="G241" s="18">
        <v>0.21485505869457014</v>
      </c>
      <c r="H241" s="18">
        <v>6.4754293166818425E-2</v>
      </c>
      <c r="I241" s="18">
        <v>7.1079755956885371E-2</v>
      </c>
      <c r="J241" s="18">
        <v>0</v>
      </c>
      <c r="K241" s="18">
        <v>0</v>
      </c>
      <c r="L241" s="18">
        <v>2.2429328767883616E-2</v>
      </c>
      <c r="M241" s="17">
        <v>0.62410226905538879</v>
      </c>
      <c r="N241" s="17" t="s">
        <v>1</v>
      </c>
      <c r="O241" s="17" t="s">
        <v>3</v>
      </c>
      <c r="Q241" t="s">
        <v>198</v>
      </c>
      <c r="R241" s="17">
        <v>0.30136067113049997</v>
      </c>
      <c r="S241" s="17">
        <v>8.5883414348854617E-2</v>
      </c>
      <c r="T241" s="17">
        <v>0.23963747793448803</v>
      </c>
      <c r="U241" s="17">
        <v>0.21485505869457014</v>
      </c>
      <c r="V241" s="17">
        <v>6.4754293166818425E-2</v>
      </c>
      <c r="W241" s="17">
        <v>7.1079755956885371E-2</v>
      </c>
      <c r="X241" s="17">
        <v>0</v>
      </c>
      <c r="Y241" s="17">
        <v>0</v>
      </c>
      <c r="Z241" s="17">
        <v>2.2429328767883616E-2</v>
      </c>
      <c r="AA241" s="17" t="s">
        <v>1</v>
      </c>
      <c r="AD241" s="21"/>
    </row>
    <row r="242" spans="2:30" x14ac:dyDescent="0.2">
      <c r="B242" t="s">
        <v>199</v>
      </c>
      <c r="C242" s="13">
        <v>78627</v>
      </c>
      <c r="D242" s="18">
        <v>0.26492762904830369</v>
      </c>
      <c r="E242" s="18">
        <v>0.19470190903034196</v>
      </c>
      <c r="F242" s="18">
        <v>0.11718058689390044</v>
      </c>
      <c r="G242" s="18">
        <v>0.24057753418494793</v>
      </c>
      <c r="H242" s="18">
        <v>8.7541081686728944E-2</v>
      </c>
      <c r="I242" s="18">
        <v>7.3943338584697996E-2</v>
      </c>
      <c r="J242" s="18">
        <v>0</v>
      </c>
      <c r="K242" s="18">
        <v>0</v>
      </c>
      <c r="L242" s="18">
        <v>2.1127920571079008E-2</v>
      </c>
      <c r="M242" s="17">
        <v>0.52784230591044179</v>
      </c>
      <c r="N242" s="17" t="s">
        <v>1</v>
      </c>
      <c r="O242" s="17" t="s">
        <v>1</v>
      </c>
      <c r="Q242" t="s">
        <v>199</v>
      </c>
      <c r="R242" s="17">
        <v>0.26492762904830369</v>
      </c>
      <c r="S242" s="17">
        <v>0.19470190903034196</v>
      </c>
      <c r="T242" s="17">
        <v>0.11718058689390044</v>
      </c>
      <c r="U242" s="17">
        <v>0.24057753418494793</v>
      </c>
      <c r="V242" s="17">
        <v>8.7541081686728944E-2</v>
      </c>
      <c r="W242" s="17">
        <v>7.3943338584697996E-2</v>
      </c>
      <c r="X242" s="17">
        <v>0</v>
      </c>
      <c r="Y242" s="17">
        <v>0</v>
      </c>
      <c r="Z242" s="17">
        <v>2.1127920571079008E-2</v>
      </c>
      <c r="AA242" s="17" t="s">
        <v>1</v>
      </c>
      <c r="AD242" s="21"/>
    </row>
    <row r="243" spans="2:30" x14ac:dyDescent="0.2">
      <c r="B243" t="s">
        <v>568</v>
      </c>
      <c r="C243" s="13">
        <v>79973</v>
      </c>
      <c r="D243" s="18">
        <v>0.13769287303160596</v>
      </c>
      <c r="E243" s="18">
        <v>0.36982374170349808</v>
      </c>
      <c r="F243" s="18">
        <v>0.10840956496110339</v>
      </c>
      <c r="G243" s="18">
        <v>9.7940973588494365E-2</v>
      </c>
      <c r="H243" s="18">
        <v>0.20335441854303921</v>
      </c>
      <c r="I243" s="18">
        <v>5.400865497095015E-2</v>
      </c>
      <c r="J243" s="18">
        <v>0</v>
      </c>
      <c r="K243" s="18">
        <v>0</v>
      </c>
      <c r="L243" s="18">
        <v>2.8769773201308826E-2</v>
      </c>
      <c r="M243" s="17">
        <v>0.52036029546754869</v>
      </c>
      <c r="N243" s="17" t="s">
        <v>2</v>
      </c>
      <c r="O243" s="17" t="s">
        <v>2</v>
      </c>
      <c r="Q243" t="s">
        <v>568</v>
      </c>
      <c r="R243" s="17">
        <v>0.13769287303160596</v>
      </c>
      <c r="S243" s="17">
        <v>0.36982374170349808</v>
      </c>
      <c r="T243" s="17">
        <v>0.10840956496110339</v>
      </c>
      <c r="U243" s="17">
        <v>9.7940973588494365E-2</v>
      </c>
      <c r="V243" s="17">
        <v>0.20335441854303921</v>
      </c>
      <c r="W243" s="17">
        <v>5.400865497095015E-2</v>
      </c>
      <c r="X243" s="17">
        <v>0</v>
      </c>
      <c r="Y243" s="17">
        <v>0</v>
      </c>
      <c r="Z243" s="17">
        <v>2.8769773201308826E-2</v>
      </c>
      <c r="AA243" s="17" t="s">
        <v>2</v>
      </c>
      <c r="AD243" s="21"/>
    </row>
    <row r="244" spans="2:30" x14ac:dyDescent="0.2">
      <c r="B244" t="s">
        <v>569</v>
      </c>
      <c r="C244" s="13">
        <v>77407</v>
      </c>
      <c r="D244" s="18">
        <v>0.26504014358494937</v>
      </c>
      <c r="E244" s="18">
        <v>0.25998022218750133</v>
      </c>
      <c r="F244" s="18">
        <v>9.6858461904194545E-2</v>
      </c>
      <c r="G244" s="18">
        <v>0.20531606125316193</v>
      </c>
      <c r="H244" s="18">
        <v>0.11328813809476647</v>
      </c>
      <c r="I244" s="18">
        <v>4.784717556305397E-2</v>
      </c>
      <c r="J244" s="18">
        <v>0</v>
      </c>
      <c r="K244" s="18">
        <v>0</v>
      </c>
      <c r="L244" s="18">
        <v>1.1669797412372432E-2</v>
      </c>
      <c r="M244" s="17">
        <v>0.56321535316972104</v>
      </c>
      <c r="N244" s="17" t="s">
        <v>1</v>
      </c>
      <c r="O244" s="17" t="s">
        <v>1</v>
      </c>
      <c r="Q244" t="s">
        <v>569</v>
      </c>
      <c r="R244" s="17">
        <v>0.26504014358494937</v>
      </c>
      <c r="S244" s="17">
        <v>0.25998022218750133</v>
      </c>
      <c r="T244" s="17">
        <v>9.6858461904194545E-2</v>
      </c>
      <c r="U244" s="17">
        <v>0.20531606125316193</v>
      </c>
      <c r="V244" s="17">
        <v>0.11328813809476647</v>
      </c>
      <c r="W244" s="17">
        <v>4.784717556305397E-2</v>
      </c>
      <c r="X244" s="17">
        <v>0</v>
      </c>
      <c r="Y244" s="17">
        <v>0</v>
      </c>
      <c r="Z244" s="17">
        <v>1.1669797412372432E-2</v>
      </c>
      <c r="AA244" s="17" t="s">
        <v>1</v>
      </c>
      <c r="AD244" s="21"/>
    </row>
    <row r="245" spans="2:30" x14ac:dyDescent="0.2">
      <c r="B245" t="s">
        <v>200</v>
      </c>
      <c r="C245" s="13">
        <v>74995</v>
      </c>
      <c r="D245" s="18">
        <v>0.27760287108729298</v>
      </c>
      <c r="E245" s="18">
        <v>0.21947660486852921</v>
      </c>
      <c r="F245" s="18">
        <v>3.0188689292134984E-2</v>
      </c>
      <c r="G245" s="18">
        <v>0.30196817261124764</v>
      </c>
      <c r="H245" s="18">
        <v>8.8683981080191418E-2</v>
      </c>
      <c r="I245" s="18">
        <v>7.1534372692602821E-2</v>
      </c>
      <c r="J245" s="18">
        <v>0</v>
      </c>
      <c r="K245" s="18">
        <v>0</v>
      </c>
      <c r="L245" s="18">
        <v>1.0545308368001017E-2</v>
      </c>
      <c r="M245" s="17">
        <v>0.49154770743933918</v>
      </c>
      <c r="N245" s="17" t="s">
        <v>47</v>
      </c>
      <c r="O245" s="17" t="s">
        <v>2</v>
      </c>
      <c r="Q245" t="s">
        <v>200</v>
      </c>
      <c r="R245" s="17">
        <v>0.27383259388585163</v>
      </c>
      <c r="S245" s="17">
        <v>0.22235360744225227</v>
      </c>
      <c r="T245" s="17">
        <v>3.0658412415414615E-2</v>
      </c>
      <c r="U245" s="17">
        <v>0.3013880336493841</v>
      </c>
      <c r="V245" s="17">
        <v>8.9687671546493625E-2</v>
      </c>
      <c r="W245" s="17">
        <v>7.1534372692602821E-2</v>
      </c>
      <c r="X245" s="17">
        <v>0</v>
      </c>
      <c r="Y245" s="17">
        <v>0</v>
      </c>
      <c r="Z245" s="17">
        <v>1.0545308368001017E-2</v>
      </c>
      <c r="AA245" s="17" t="s">
        <v>47</v>
      </c>
      <c r="AD245" s="21"/>
    </row>
    <row r="246" spans="2:30" x14ac:dyDescent="0.2">
      <c r="B246" t="s">
        <v>570</v>
      </c>
      <c r="C246" s="13">
        <v>72004</v>
      </c>
      <c r="D246" s="18">
        <v>0.29707980059511491</v>
      </c>
      <c r="E246" s="18">
        <v>1.9198860840186779E-2</v>
      </c>
      <c r="F246" s="18">
        <v>0.5621147225742571</v>
      </c>
      <c r="G246" s="18">
        <v>6.4833160697583422E-2</v>
      </c>
      <c r="H246" s="18">
        <v>1.920821556144113E-2</v>
      </c>
      <c r="I246" s="18">
        <v>2.702508581877008E-2</v>
      </c>
      <c r="J246" s="18">
        <v>0</v>
      </c>
      <c r="K246" s="18">
        <v>0</v>
      </c>
      <c r="L246" s="18">
        <v>1.0540153912646594E-2</v>
      </c>
      <c r="M246" s="17">
        <v>0.65634711226036169</v>
      </c>
      <c r="N246" s="17" t="s">
        <v>3</v>
      </c>
      <c r="O246" s="17" t="s">
        <v>3</v>
      </c>
      <c r="Q246" t="s">
        <v>570</v>
      </c>
      <c r="R246" s="17">
        <v>0.24824719674127757</v>
      </c>
      <c r="S246" s="17">
        <v>9.3517490025093838E-2</v>
      </c>
      <c r="T246" s="17">
        <v>0.44784158482387115</v>
      </c>
      <c r="U246" s="17">
        <v>0.11520028263579482</v>
      </c>
      <c r="V246" s="17">
        <v>5.7628206042545996E-2</v>
      </c>
      <c r="W246" s="17">
        <v>2.702508581877008E-2</v>
      </c>
      <c r="X246" s="17">
        <v>0</v>
      </c>
      <c r="Y246" s="17">
        <v>0</v>
      </c>
      <c r="Z246" s="17">
        <v>1.0540153912646594E-2</v>
      </c>
      <c r="AA246" s="17" t="s">
        <v>3</v>
      </c>
      <c r="AD246" s="21"/>
    </row>
    <row r="247" spans="2:30" x14ac:dyDescent="0.2">
      <c r="B247" t="s">
        <v>201</v>
      </c>
      <c r="C247" s="13">
        <v>77534</v>
      </c>
      <c r="D247" s="18">
        <v>0.22253466809582664</v>
      </c>
      <c r="E247" s="18">
        <v>9.7387853499378549E-2</v>
      </c>
      <c r="F247" s="18">
        <v>0.43007770481015878</v>
      </c>
      <c r="G247" s="18">
        <v>0.15548407034561965</v>
      </c>
      <c r="H247" s="18">
        <v>5.2125796960577911E-2</v>
      </c>
      <c r="I247" s="18">
        <v>3.2038816495872133E-2</v>
      </c>
      <c r="J247" s="18">
        <v>0</v>
      </c>
      <c r="K247" s="18">
        <v>0</v>
      </c>
      <c r="L247" s="18">
        <v>1.0351089792566293E-2</v>
      </c>
      <c r="M247" s="17">
        <v>0.57827455748633283</v>
      </c>
      <c r="N247" s="17" t="s">
        <v>3</v>
      </c>
      <c r="O247" s="17" t="s">
        <v>3</v>
      </c>
      <c r="Q247" t="s">
        <v>201</v>
      </c>
      <c r="R247" s="17">
        <v>0.21654698537189415</v>
      </c>
      <c r="S247" s="17">
        <v>0.10503099035073701</v>
      </c>
      <c r="T247" s="17">
        <v>0.41854872264878262</v>
      </c>
      <c r="U247" s="17">
        <v>0.16196852635418305</v>
      </c>
      <c r="V247" s="17">
        <v>5.5514868985964701E-2</v>
      </c>
      <c r="W247" s="17">
        <v>3.2038816495872133E-2</v>
      </c>
      <c r="X247" s="17">
        <v>0</v>
      </c>
      <c r="Y247" s="17">
        <v>0</v>
      </c>
      <c r="Z247" s="17">
        <v>1.0351089792566293E-2</v>
      </c>
      <c r="AA247" s="17" t="s">
        <v>3</v>
      </c>
      <c r="AD247" s="21"/>
    </row>
    <row r="248" spans="2:30" x14ac:dyDescent="0.2">
      <c r="B248" t="s">
        <v>202</v>
      </c>
      <c r="C248" s="13">
        <v>76386</v>
      </c>
      <c r="D248" s="18">
        <v>0.35637899895900399</v>
      </c>
      <c r="E248" s="18">
        <v>0.19149145356530925</v>
      </c>
      <c r="F248" s="18">
        <v>4.5393669161767812E-2</v>
      </c>
      <c r="G248" s="18">
        <v>0.18777470267373395</v>
      </c>
      <c r="H248" s="18">
        <v>0.10167266148920176</v>
      </c>
      <c r="I248" s="18">
        <v>6.05076461889884E-2</v>
      </c>
      <c r="J248" s="18">
        <v>0</v>
      </c>
      <c r="K248" s="18">
        <v>1.4557648062596575E-2</v>
      </c>
      <c r="L248" s="18">
        <v>4.2223219899398368E-2</v>
      </c>
      <c r="M248" s="17">
        <v>0.50524732937956318</v>
      </c>
      <c r="N248" s="17" t="s">
        <v>1</v>
      </c>
      <c r="O248" s="17" t="s">
        <v>1</v>
      </c>
      <c r="Q248" t="s">
        <v>202</v>
      </c>
      <c r="R248" s="17">
        <v>0.35637899895900399</v>
      </c>
      <c r="S248" s="17">
        <v>0.19149145356530925</v>
      </c>
      <c r="T248" s="17">
        <v>4.5393669161767812E-2</v>
      </c>
      <c r="U248" s="17">
        <v>0.18777470267373395</v>
      </c>
      <c r="V248" s="17">
        <v>0.10167266148920176</v>
      </c>
      <c r="W248" s="17">
        <v>6.05076461889884E-2</v>
      </c>
      <c r="X248" s="17">
        <v>0</v>
      </c>
      <c r="Y248" s="17">
        <v>1.4557648062596575E-2</v>
      </c>
      <c r="Z248" s="17">
        <v>4.2223219899398368E-2</v>
      </c>
      <c r="AA248" s="17" t="s">
        <v>1</v>
      </c>
      <c r="AD248" s="21"/>
    </row>
    <row r="249" spans="2:30" x14ac:dyDescent="0.2">
      <c r="B249" t="s">
        <v>203</v>
      </c>
      <c r="C249" s="13">
        <v>79903</v>
      </c>
      <c r="D249" s="18">
        <v>0.22136596770543474</v>
      </c>
      <c r="E249" s="18">
        <v>0.27390057617325758</v>
      </c>
      <c r="F249" s="18">
        <v>5.3046140434450842E-2</v>
      </c>
      <c r="G249" s="18">
        <v>0.15753714811298866</v>
      </c>
      <c r="H249" s="18">
        <v>0.17695237803288633</v>
      </c>
      <c r="I249" s="18">
        <v>5.0877455805726321E-2</v>
      </c>
      <c r="J249" s="18">
        <v>0</v>
      </c>
      <c r="K249" s="18">
        <v>0</v>
      </c>
      <c r="L249" s="18">
        <v>6.6320333735255588E-2</v>
      </c>
      <c r="M249" s="17">
        <v>0.45610187613300979</v>
      </c>
      <c r="N249" s="17" t="s">
        <v>2</v>
      </c>
      <c r="O249" s="17" t="s">
        <v>2</v>
      </c>
      <c r="Q249" t="s">
        <v>203</v>
      </c>
      <c r="R249" s="17">
        <v>0.22136596770543474</v>
      </c>
      <c r="S249" s="17">
        <v>0.27390057617325758</v>
      </c>
      <c r="T249" s="17">
        <v>5.3046140434450842E-2</v>
      </c>
      <c r="U249" s="17">
        <v>0.15753714811298866</v>
      </c>
      <c r="V249" s="17">
        <v>0.17695237803288633</v>
      </c>
      <c r="W249" s="17">
        <v>5.0877455805726321E-2</v>
      </c>
      <c r="X249" s="17">
        <v>0</v>
      </c>
      <c r="Y249" s="17">
        <v>0</v>
      </c>
      <c r="Z249" s="17">
        <v>6.6320333735255588E-2</v>
      </c>
      <c r="AA249" s="17" t="s">
        <v>2</v>
      </c>
      <c r="AD249" s="21"/>
    </row>
    <row r="250" spans="2:30" x14ac:dyDescent="0.2">
      <c r="B250" t="s">
        <v>204</v>
      </c>
      <c r="C250" s="13">
        <v>71437</v>
      </c>
      <c r="D250" s="18">
        <v>5.1232293735995998E-2</v>
      </c>
      <c r="E250" s="18">
        <v>0.37279388787545797</v>
      </c>
      <c r="F250" s="18">
        <v>6.6272667585030413E-3</v>
      </c>
      <c r="G250" s="18">
        <v>0.42259448422539858</v>
      </c>
      <c r="H250" s="18">
        <v>1.9970225082102819E-2</v>
      </c>
      <c r="I250" s="18">
        <v>0.10303179182778083</v>
      </c>
      <c r="J250" s="18">
        <v>0</v>
      </c>
      <c r="K250" s="18">
        <v>4.8758381810436579E-3</v>
      </c>
      <c r="L250" s="18">
        <v>1.8874212313717387E-2</v>
      </c>
      <c r="M250" s="17">
        <v>0.46967534372705244</v>
      </c>
      <c r="N250" s="17" t="s">
        <v>47</v>
      </c>
      <c r="O250" s="17" t="s">
        <v>2</v>
      </c>
      <c r="Q250" t="s">
        <v>204</v>
      </c>
      <c r="R250" s="17">
        <v>0.13744244354697652</v>
      </c>
      <c r="S250" s="17">
        <v>0.29759173726414517</v>
      </c>
      <c r="T250" s="17">
        <v>2.5457022490210007E-2</v>
      </c>
      <c r="U250" s="17">
        <v>0.34629538971478563</v>
      </c>
      <c r="V250" s="17">
        <v>6.643156466134105E-2</v>
      </c>
      <c r="W250" s="17">
        <v>0.10303179182778083</v>
      </c>
      <c r="X250" s="17">
        <v>0</v>
      </c>
      <c r="Y250" s="17">
        <v>4.8758381810436579E-3</v>
      </c>
      <c r="Z250" s="17">
        <v>1.8874212313717387E-2</v>
      </c>
      <c r="AA250" s="17" t="s">
        <v>47</v>
      </c>
      <c r="AD250" s="21"/>
    </row>
    <row r="251" spans="2:30" x14ac:dyDescent="0.2">
      <c r="B251" t="s">
        <v>205</v>
      </c>
      <c r="C251" s="13">
        <v>76368</v>
      </c>
      <c r="D251" s="18">
        <v>0.32090465776352428</v>
      </c>
      <c r="E251" s="18">
        <v>0.20590421846522866</v>
      </c>
      <c r="F251" s="18">
        <v>5.4001853046203689E-2</v>
      </c>
      <c r="G251" s="18">
        <v>0.27029666908713174</v>
      </c>
      <c r="H251" s="18">
        <v>8.2402304001684454E-2</v>
      </c>
      <c r="I251" s="18">
        <v>5.7760535423763824E-2</v>
      </c>
      <c r="J251" s="18">
        <v>0</v>
      </c>
      <c r="K251" s="18">
        <v>0</v>
      </c>
      <c r="L251" s="18">
        <v>8.7297622124635002E-3</v>
      </c>
      <c r="M251" s="17">
        <v>0.54823547977400522</v>
      </c>
      <c r="N251" s="17" t="s">
        <v>1</v>
      </c>
      <c r="O251" s="17" t="s">
        <v>1</v>
      </c>
      <c r="Q251" t="s">
        <v>205</v>
      </c>
      <c r="R251" s="17">
        <v>0.30929410413959763</v>
      </c>
      <c r="S251" s="17">
        <v>0.21405272665275937</v>
      </c>
      <c r="T251" s="17">
        <v>5.6550993642618994E-2</v>
      </c>
      <c r="U251" s="17">
        <v>0.2684040911555523</v>
      </c>
      <c r="V251" s="17">
        <v>8.5207786773244504E-2</v>
      </c>
      <c r="W251" s="17">
        <v>5.7760535423763824E-2</v>
      </c>
      <c r="X251" s="17">
        <v>0</v>
      </c>
      <c r="Y251" s="17">
        <v>0</v>
      </c>
      <c r="Z251" s="17">
        <v>8.7297622124635002E-3</v>
      </c>
      <c r="AA251" s="17" t="s">
        <v>1</v>
      </c>
      <c r="AD251" s="21"/>
    </row>
    <row r="252" spans="2:30" x14ac:dyDescent="0.2">
      <c r="B252" t="s">
        <v>206</v>
      </c>
      <c r="C252" s="13">
        <v>75940</v>
      </c>
      <c r="D252" s="18">
        <v>0.16888951211139278</v>
      </c>
      <c r="E252" s="18">
        <v>0.30960267446111434</v>
      </c>
      <c r="F252" s="18">
        <v>4.8772820266669618E-2</v>
      </c>
      <c r="G252" s="18">
        <v>0.21554855094082986</v>
      </c>
      <c r="H252" s="18">
        <v>0.14200351918653717</v>
      </c>
      <c r="I252" s="18">
        <v>9.2081442346838488E-2</v>
      </c>
      <c r="J252" s="18">
        <v>0</v>
      </c>
      <c r="K252" s="18">
        <v>1.3337696983342388E-2</v>
      </c>
      <c r="L252" s="18">
        <v>9.7637837032755071E-3</v>
      </c>
      <c r="M252" s="17">
        <v>0.53417326213195526</v>
      </c>
      <c r="N252" s="17" t="s">
        <v>2</v>
      </c>
      <c r="O252" s="17" t="s">
        <v>2</v>
      </c>
      <c r="Q252" t="s">
        <v>206</v>
      </c>
      <c r="R252" s="17">
        <v>0.16888951211139278</v>
      </c>
      <c r="S252" s="17">
        <v>0.30960267446111434</v>
      </c>
      <c r="T252" s="17">
        <v>4.8772820266669618E-2</v>
      </c>
      <c r="U252" s="17">
        <v>0.21554855094082986</v>
      </c>
      <c r="V252" s="17">
        <v>0.14200351918653717</v>
      </c>
      <c r="W252" s="17">
        <v>9.2081442346838488E-2</v>
      </c>
      <c r="X252" s="17">
        <v>0</v>
      </c>
      <c r="Y252" s="17">
        <v>1.3337696983342388E-2</v>
      </c>
      <c r="Z252" s="17">
        <v>9.7637837032755071E-3</v>
      </c>
      <c r="AA252" s="17" t="s">
        <v>2</v>
      </c>
      <c r="AD252" s="21"/>
    </row>
    <row r="253" spans="2:30" x14ac:dyDescent="0.2">
      <c r="B253" t="s">
        <v>207</v>
      </c>
      <c r="C253" s="13">
        <v>72347</v>
      </c>
      <c r="D253" s="18">
        <v>0.36549920092555849</v>
      </c>
      <c r="E253" s="18">
        <v>0.150072030949949</v>
      </c>
      <c r="F253" s="18">
        <v>3.8594724208389872E-2</v>
      </c>
      <c r="G253" s="18">
        <v>0.28640769437077035</v>
      </c>
      <c r="H253" s="18">
        <v>7.5226564258372347E-2</v>
      </c>
      <c r="I253" s="18">
        <v>7.3432966864579216E-2</v>
      </c>
      <c r="J253" s="18">
        <v>0</v>
      </c>
      <c r="K253" s="18">
        <v>1.0766818422380742E-2</v>
      </c>
      <c r="L253" s="18">
        <v>0</v>
      </c>
      <c r="M253" s="17">
        <v>0.51493496565506391</v>
      </c>
      <c r="N253" s="17" t="s">
        <v>1</v>
      </c>
      <c r="O253" s="17" t="s">
        <v>1</v>
      </c>
      <c r="Q253" t="s">
        <v>207</v>
      </c>
      <c r="R253" s="17">
        <v>0.29446631692755243</v>
      </c>
      <c r="S253" s="17">
        <v>0.19750220797694723</v>
      </c>
      <c r="T253" s="17">
        <v>5.393087964753402E-2</v>
      </c>
      <c r="U253" s="17">
        <v>0.27495274929621988</v>
      </c>
      <c r="V253" s="17">
        <v>9.4948060864786493E-2</v>
      </c>
      <c r="W253" s="17">
        <v>7.3432966864579216E-2</v>
      </c>
      <c r="X253" s="17">
        <v>0</v>
      </c>
      <c r="Y253" s="17">
        <v>1.0766818422380742E-2</v>
      </c>
      <c r="Z253" s="17">
        <v>0</v>
      </c>
      <c r="AA253" s="17" t="s">
        <v>1</v>
      </c>
      <c r="AD253" s="21"/>
    </row>
    <row r="254" spans="2:30" x14ac:dyDescent="0.2">
      <c r="B254" t="s">
        <v>208</v>
      </c>
      <c r="C254" s="13">
        <v>74405</v>
      </c>
      <c r="D254" s="18">
        <v>0.11987792433504527</v>
      </c>
      <c r="E254" s="18">
        <v>0.34907431031591196</v>
      </c>
      <c r="F254" s="18">
        <v>1.8675732225902013E-2</v>
      </c>
      <c r="G254" s="18">
        <v>0.24895826995481604</v>
      </c>
      <c r="H254" s="18">
        <v>0.13002706643668244</v>
      </c>
      <c r="I254" s="18">
        <v>8.4117592735121469E-2</v>
      </c>
      <c r="J254" s="18">
        <v>0</v>
      </c>
      <c r="K254" s="18">
        <v>4.9269103996520625E-2</v>
      </c>
      <c r="L254" s="18">
        <v>0</v>
      </c>
      <c r="M254" s="17">
        <v>0.46527934071465937</v>
      </c>
      <c r="N254" s="17" t="s">
        <v>2</v>
      </c>
      <c r="O254" s="17" t="s">
        <v>2</v>
      </c>
      <c r="Q254" t="s">
        <v>208</v>
      </c>
      <c r="R254" s="17">
        <v>0.14536170359967954</v>
      </c>
      <c r="S254" s="17">
        <v>0.31049415565436528</v>
      </c>
      <c r="T254" s="17">
        <v>2.3542857891748786E-2</v>
      </c>
      <c r="U254" s="17">
        <v>0.22559470434936074</v>
      </c>
      <c r="V254" s="17">
        <v>0.16161988177320336</v>
      </c>
      <c r="W254" s="17">
        <v>8.4117592735121469E-2</v>
      </c>
      <c r="X254" s="17">
        <v>0</v>
      </c>
      <c r="Y254" s="17">
        <v>4.9269103996520625E-2</v>
      </c>
      <c r="Z254" s="17">
        <v>0</v>
      </c>
      <c r="AA254" s="17" t="s">
        <v>2</v>
      </c>
      <c r="AD254" s="21"/>
    </row>
    <row r="255" spans="2:30" x14ac:dyDescent="0.2">
      <c r="B255" t="s">
        <v>209</v>
      </c>
      <c r="C255" s="13">
        <v>73397</v>
      </c>
      <c r="D255" s="18">
        <v>0.15300664729413171</v>
      </c>
      <c r="E255" s="18">
        <v>0.23247152958914002</v>
      </c>
      <c r="F255" s="18">
        <v>0.26823009184866958</v>
      </c>
      <c r="G255" s="18">
        <v>0.21227042323898204</v>
      </c>
      <c r="H255" s="18">
        <v>7.7452449522339581E-2</v>
      </c>
      <c r="I255" s="18">
        <v>4.6448725963204963E-2</v>
      </c>
      <c r="J255" s="18">
        <v>0</v>
      </c>
      <c r="K255" s="18">
        <v>0</v>
      </c>
      <c r="L255" s="18">
        <v>1.0120132543532166E-2</v>
      </c>
      <c r="M255" s="17">
        <v>0.58121756790644119</v>
      </c>
      <c r="N255" s="17" t="s">
        <v>3</v>
      </c>
      <c r="O255" s="17" t="s">
        <v>3</v>
      </c>
      <c r="Q255" t="s">
        <v>209</v>
      </c>
      <c r="R255" s="17">
        <v>0.15300664729413171</v>
      </c>
      <c r="S255" s="17">
        <v>0.23247152958914002</v>
      </c>
      <c r="T255" s="17">
        <v>0.26823009184866958</v>
      </c>
      <c r="U255" s="17">
        <v>0.21227042323898204</v>
      </c>
      <c r="V255" s="17">
        <v>7.7452449522339581E-2</v>
      </c>
      <c r="W255" s="17">
        <v>4.6448725963204963E-2</v>
      </c>
      <c r="X255" s="17">
        <v>0</v>
      </c>
      <c r="Y255" s="17">
        <v>0</v>
      </c>
      <c r="Z255" s="17">
        <v>1.0120132543532166E-2</v>
      </c>
      <c r="AA255" s="17" t="s">
        <v>3</v>
      </c>
      <c r="AD255" s="21"/>
    </row>
    <row r="256" spans="2:30" x14ac:dyDescent="0.2">
      <c r="B256" t="s">
        <v>210</v>
      </c>
      <c r="C256" s="13">
        <v>71036</v>
      </c>
      <c r="D256" s="18">
        <v>0.22300646910743344</v>
      </c>
      <c r="E256" s="18">
        <v>0.25015611321923437</v>
      </c>
      <c r="F256" s="18">
        <v>0.12243029738602487</v>
      </c>
      <c r="G256" s="18">
        <v>0.23134534632351728</v>
      </c>
      <c r="H256" s="18">
        <v>9.6201117483469517E-2</v>
      </c>
      <c r="I256" s="18">
        <v>6.5202549788521039E-2</v>
      </c>
      <c r="J256" s="18">
        <v>0</v>
      </c>
      <c r="K256" s="18">
        <v>0</v>
      </c>
      <c r="L256" s="18">
        <v>1.1658106691799511E-2</v>
      </c>
      <c r="M256" s="17">
        <v>0.4889151795732074</v>
      </c>
      <c r="N256" s="17" t="s">
        <v>2</v>
      </c>
      <c r="O256" s="17" t="s">
        <v>2</v>
      </c>
      <c r="Q256" t="s">
        <v>210</v>
      </c>
      <c r="R256" s="17">
        <v>0.22300646910743344</v>
      </c>
      <c r="S256" s="17">
        <v>0.25015611321923437</v>
      </c>
      <c r="T256" s="17">
        <v>0.12243029738602487</v>
      </c>
      <c r="U256" s="17">
        <v>0.23134534632351728</v>
      </c>
      <c r="V256" s="17">
        <v>9.6201117483469517E-2</v>
      </c>
      <c r="W256" s="17">
        <v>6.5202549788521039E-2</v>
      </c>
      <c r="X256" s="17">
        <v>0</v>
      </c>
      <c r="Y256" s="17">
        <v>0</v>
      </c>
      <c r="Z256" s="17">
        <v>1.1658106691799511E-2</v>
      </c>
      <c r="AA256" s="17" t="s">
        <v>2</v>
      </c>
      <c r="AD256" s="21"/>
    </row>
    <row r="257" spans="2:30" x14ac:dyDescent="0.2">
      <c r="B257" t="s">
        <v>211</v>
      </c>
      <c r="C257" s="13">
        <v>74866</v>
      </c>
      <c r="D257" s="18">
        <v>0.26103345210722673</v>
      </c>
      <c r="E257" s="18">
        <v>0.21947857315925742</v>
      </c>
      <c r="F257" s="18">
        <v>4.0719242035703256E-2</v>
      </c>
      <c r="G257" s="18">
        <v>0.1918841296923261</v>
      </c>
      <c r="H257" s="18">
        <v>0.16528843703957768</v>
      </c>
      <c r="I257" s="18">
        <v>7.4741441584564985E-2</v>
      </c>
      <c r="J257" s="18">
        <v>0</v>
      </c>
      <c r="K257" s="18">
        <v>3.7632524661841263E-2</v>
      </c>
      <c r="L257" s="18">
        <v>9.2221997195026037E-3</v>
      </c>
      <c r="M257" s="17">
        <v>0.45768980758910649</v>
      </c>
      <c r="N257" s="17" t="s">
        <v>1</v>
      </c>
      <c r="O257" s="17" t="s">
        <v>2</v>
      </c>
      <c r="Q257" t="s">
        <v>211</v>
      </c>
      <c r="R257" s="17">
        <v>0.26103345210722673</v>
      </c>
      <c r="S257" s="17">
        <v>0.21947857315925742</v>
      </c>
      <c r="T257" s="17">
        <v>4.0719242035703256E-2</v>
      </c>
      <c r="U257" s="17">
        <v>0.1918841296923261</v>
      </c>
      <c r="V257" s="17">
        <v>0.16528843703957768</v>
      </c>
      <c r="W257" s="17">
        <v>7.4741441584564985E-2</v>
      </c>
      <c r="X257" s="17">
        <v>0</v>
      </c>
      <c r="Y257" s="17">
        <v>3.7632524661841263E-2</v>
      </c>
      <c r="Z257" s="17">
        <v>9.2221997195026037E-3</v>
      </c>
      <c r="AA257" s="17" t="s">
        <v>1</v>
      </c>
      <c r="AD257" s="21"/>
    </row>
    <row r="258" spans="2:30" x14ac:dyDescent="0.2">
      <c r="B258" t="s">
        <v>571</v>
      </c>
      <c r="C258" s="13">
        <v>73748</v>
      </c>
      <c r="D258" s="18">
        <v>0.38280530870909218</v>
      </c>
      <c r="E258" s="18">
        <v>2.1905066951429256E-2</v>
      </c>
      <c r="F258" s="18">
        <v>0.43937816297338661</v>
      </c>
      <c r="G258" s="18">
        <v>8.2661379035912655E-2</v>
      </c>
      <c r="H258" s="18">
        <v>2.7418712816653409E-2</v>
      </c>
      <c r="I258" s="18">
        <v>3.1749381055103082E-2</v>
      </c>
      <c r="J258" s="18">
        <v>0</v>
      </c>
      <c r="K258" s="18">
        <v>0</v>
      </c>
      <c r="L258" s="18">
        <v>1.4081988458422699E-2</v>
      </c>
      <c r="M258" s="17">
        <v>0.64331725607289703</v>
      </c>
      <c r="N258" s="17" t="s">
        <v>3</v>
      </c>
      <c r="O258" s="17" t="s">
        <v>3</v>
      </c>
      <c r="Q258" t="s">
        <v>571</v>
      </c>
      <c r="R258" s="17">
        <v>0.3210340458373846</v>
      </c>
      <c r="S258" s="17">
        <v>0.1066993972809779</v>
      </c>
      <c r="T258" s="17">
        <v>0.29729520846384633</v>
      </c>
      <c r="U258" s="17">
        <v>0.14687875965850677</v>
      </c>
      <c r="V258" s="17">
        <v>8.2261219245758521E-2</v>
      </c>
      <c r="W258" s="17">
        <v>3.1749381055103082E-2</v>
      </c>
      <c r="X258" s="17">
        <v>0</v>
      </c>
      <c r="Y258" s="17">
        <v>0</v>
      </c>
      <c r="Z258" s="17">
        <v>1.4081988458422699E-2</v>
      </c>
      <c r="AA258" s="17" t="s">
        <v>1</v>
      </c>
      <c r="AD258" s="21"/>
    </row>
    <row r="259" spans="2:30" x14ac:dyDescent="0.2">
      <c r="B259" t="s">
        <v>212</v>
      </c>
      <c r="C259" s="13">
        <v>72203</v>
      </c>
      <c r="D259" s="18">
        <v>0.32514120131159607</v>
      </c>
      <c r="E259" s="18">
        <v>0.18717088356156797</v>
      </c>
      <c r="F259" s="18">
        <v>7.8427555532644036E-2</v>
      </c>
      <c r="G259" s="18">
        <v>0.26448082964348957</v>
      </c>
      <c r="H259" s="18">
        <v>7.7773653428979503E-2</v>
      </c>
      <c r="I259" s="18">
        <v>5.5502112616863108E-2</v>
      </c>
      <c r="J259" s="18">
        <v>0</v>
      </c>
      <c r="K259" s="18">
        <v>0</v>
      </c>
      <c r="L259" s="18">
        <v>1.1503763904859821E-2</v>
      </c>
      <c r="M259" s="17">
        <v>0.55429747104389804</v>
      </c>
      <c r="N259" s="17" t="s">
        <v>1</v>
      </c>
      <c r="O259" s="17" t="s">
        <v>1</v>
      </c>
      <c r="Q259" t="s">
        <v>212</v>
      </c>
      <c r="R259" s="17">
        <v>0.30158396048048897</v>
      </c>
      <c r="S259" s="17">
        <v>0.2020230271254681</v>
      </c>
      <c r="T259" s="17">
        <v>8.5905937683338721E-2</v>
      </c>
      <c r="U259" s="17">
        <v>0.26042645325780567</v>
      </c>
      <c r="V259" s="17">
        <v>8.3054744931175636E-2</v>
      </c>
      <c r="W259" s="17">
        <v>5.5502112616863108E-2</v>
      </c>
      <c r="X259" s="17">
        <v>0</v>
      </c>
      <c r="Y259" s="17">
        <v>0</v>
      </c>
      <c r="Z259" s="17">
        <v>1.1503763904859821E-2</v>
      </c>
      <c r="AA259" s="17" t="s">
        <v>1</v>
      </c>
      <c r="AD259" s="21"/>
    </row>
    <row r="260" spans="2:30" x14ac:dyDescent="0.2">
      <c r="B260" t="s">
        <v>213</v>
      </c>
      <c r="C260" s="13">
        <v>72798</v>
      </c>
      <c r="D260" s="18">
        <v>0.31048803822792326</v>
      </c>
      <c r="E260" s="18">
        <v>0.1028315709887965</v>
      </c>
      <c r="F260" s="18">
        <v>4.9345587965024459E-2</v>
      </c>
      <c r="G260" s="18">
        <v>0.23155432729981529</v>
      </c>
      <c r="H260" s="18">
        <v>0.23178321481782721</v>
      </c>
      <c r="I260" s="18">
        <v>5.7675605614464352E-2</v>
      </c>
      <c r="J260" s="18">
        <v>0</v>
      </c>
      <c r="K260" s="18">
        <v>0</v>
      </c>
      <c r="L260" s="18">
        <v>1.6321655086148884E-2</v>
      </c>
      <c r="M260" s="17">
        <v>0.58330507958657296</v>
      </c>
      <c r="N260" s="17" t="s">
        <v>1</v>
      </c>
      <c r="O260" s="17" t="s">
        <v>6</v>
      </c>
      <c r="Q260" t="s">
        <v>213</v>
      </c>
      <c r="R260" s="17">
        <v>0.31048803822792326</v>
      </c>
      <c r="S260" s="17">
        <v>0.1028315709887965</v>
      </c>
      <c r="T260" s="17">
        <v>4.9345587965024459E-2</v>
      </c>
      <c r="U260" s="17">
        <v>0.23155432729981529</v>
      </c>
      <c r="V260" s="17">
        <v>0.23178321481782721</v>
      </c>
      <c r="W260" s="17">
        <v>5.7675605614464352E-2</v>
      </c>
      <c r="X260" s="17">
        <v>0</v>
      </c>
      <c r="Y260" s="17">
        <v>0</v>
      </c>
      <c r="Z260" s="17">
        <v>1.6321655086148884E-2</v>
      </c>
      <c r="AA260" s="17" t="s">
        <v>1</v>
      </c>
      <c r="AD260" s="21"/>
    </row>
    <row r="261" spans="2:30" x14ac:dyDescent="0.2">
      <c r="B261" t="s">
        <v>572</v>
      </c>
      <c r="C261" s="13">
        <v>77842</v>
      </c>
      <c r="D261" s="18">
        <v>0.33753341823868455</v>
      </c>
      <c r="E261" s="18">
        <v>0.13432298116100327</v>
      </c>
      <c r="F261" s="18">
        <v>3.3652083388925447E-2</v>
      </c>
      <c r="G261" s="18">
        <v>0.31344348465111604</v>
      </c>
      <c r="H261" s="18">
        <v>6.1154253435167297E-2</v>
      </c>
      <c r="I261" s="18">
        <v>0.10399886185755737</v>
      </c>
      <c r="J261" s="18">
        <v>0</v>
      </c>
      <c r="K261" s="18">
        <v>0</v>
      </c>
      <c r="L261" s="18">
        <v>1.589491726754616E-2</v>
      </c>
      <c r="M261" s="17">
        <v>0.52147319802629055</v>
      </c>
      <c r="N261" s="17" t="s">
        <v>1</v>
      </c>
      <c r="O261" s="17" t="s">
        <v>1</v>
      </c>
      <c r="Q261" t="s">
        <v>572</v>
      </c>
      <c r="R261" s="17">
        <v>0.26500876327473777</v>
      </c>
      <c r="S261" s="17">
        <v>0.18410188134189864</v>
      </c>
      <c r="T261" s="17">
        <v>4.9500874915603184E-2</v>
      </c>
      <c r="U261" s="17">
        <v>0.30167333202934021</v>
      </c>
      <c r="V261" s="17">
        <v>7.9821369313316765E-2</v>
      </c>
      <c r="W261" s="17">
        <v>0.10399886185755737</v>
      </c>
      <c r="X261" s="17">
        <v>0</v>
      </c>
      <c r="Y261" s="17">
        <v>0</v>
      </c>
      <c r="Z261" s="17">
        <v>1.589491726754616E-2</v>
      </c>
      <c r="AA261" s="17" t="s">
        <v>47</v>
      </c>
      <c r="AD261" s="21"/>
    </row>
    <row r="262" spans="2:30" x14ac:dyDescent="0.2">
      <c r="B262" t="s">
        <v>214</v>
      </c>
      <c r="C262" s="13">
        <v>78710</v>
      </c>
      <c r="D262" s="18">
        <v>0.2464087337794936</v>
      </c>
      <c r="E262" s="18">
        <v>0.28360556432454215</v>
      </c>
      <c r="F262" s="18">
        <v>0.11118931425278551</v>
      </c>
      <c r="G262" s="18">
        <v>0.16573553392905102</v>
      </c>
      <c r="H262" s="18">
        <v>0.12277217050025102</v>
      </c>
      <c r="I262" s="18">
        <v>5.8174448511194708E-2</v>
      </c>
      <c r="J262" s="18">
        <v>0</v>
      </c>
      <c r="K262" s="18">
        <v>0</v>
      </c>
      <c r="L262" s="18">
        <v>1.2114234702682003E-2</v>
      </c>
      <c r="M262" s="17">
        <v>0.54232111728797538</v>
      </c>
      <c r="N262" s="17" t="s">
        <v>2</v>
      </c>
      <c r="O262" s="17" t="s">
        <v>2</v>
      </c>
      <c r="Q262" t="s">
        <v>214</v>
      </c>
      <c r="R262" s="17">
        <v>0.2464087337794936</v>
      </c>
      <c r="S262" s="17">
        <v>0.28360556432454215</v>
      </c>
      <c r="T262" s="17">
        <v>0.11118931425278551</v>
      </c>
      <c r="U262" s="17">
        <v>0.16573553392905102</v>
      </c>
      <c r="V262" s="17">
        <v>0.12277217050025102</v>
      </c>
      <c r="W262" s="17">
        <v>5.8174448511194708E-2</v>
      </c>
      <c r="X262" s="17">
        <v>0</v>
      </c>
      <c r="Y262" s="17">
        <v>0</v>
      </c>
      <c r="Z262" s="17">
        <v>1.2114234702682003E-2</v>
      </c>
      <c r="AA262" s="17" t="s">
        <v>2</v>
      </c>
      <c r="AD262" s="21"/>
    </row>
    <row r="263" spans="2:30" x14ac:dyDescent="0.2">
      <c r="B263" t="s">
        <v>215</v>
      </c>
      <c r="C263" s="13">
        <v>77326</v>
      </c>
      <c r="D263" s="18">
        <v>0.30068479099990097</v>
      </c>
      <c r="E263" s="18">
        <v>0.25095225060961268</v>
      </c>
      <c r="F263" s="18">
        <v>7.5064250151964676E-2</v>
      </c>
      <c r="G263" s="18">
        <v>0.20751588215387695</v>
      </c>
      <c r="H263" s="18">
        <v>0.10877327405099828</v>
      </c>
      <c r="I263" s="18">
        <v>4.8416878905939598E-2</v>
      </c>
      <c r="J263" s="18">
        <v>0</v>
      </c>
      <c r="K263" s="18">
        <v>0</v>
      </c>
      <c r="L263" s="18">
        <v>8.5926731277068593E-3</v>
      </c>
      <c r="M263" s="17">
        <v>0.58567835692347869</v>
      </c>
      <c r="N263" s="17" t="s">
        <v>1</v>
      </c>
      <c r="O263" s="17" t="s">
        <v>2</v>
      </c>
      <c r="Q263" t="s">
        <v>215</v>
      </c>
      <c r="R263" s="17">
        <v>0.30068479099990097</v>
      </c>
      <c r="S263" s="17">
        <v>0.25095225060961268</v>
      </c>
      <c r="T263" s="17">
        <v>7.5064250151964676E-2</v>
      </c>
      <c r="U263" s="17">
        <v>0.20751588215387695</v>
      </c>
      <c r="V263" s="17">
        <v>0.10877327405099828</v>
      </c>
      <c r="W263" s="17">
        <v>4.8416878905939598E-2</v>
      </c>
      <c r="X263" s="17">
        <v>0</v>
      </c>
      <c r="Y263" s="17">
        <v>0</v>
      </c>
      <c r="Z263" s="17">
        <v>8.5926731277068593E-3</v>
      </c>
      <c r="AA263" s="17" t="s">
        <v>1</v>
      </c>
      <c r="AD263" s="21"/>
    </row>
    <row r="264" spans="2:30" x14ac:dyDescent="0.2">
      <c r="B264" t="s">
        <v>216</v>
      </c>
      <c r="C264" s="13">
        <v>71352</v>
      </c>
      <c r="D264" s="18">
        <v>0.32212234668154582</v>
      </c>
      <c r="E264" s="18">
        <v>0.17066336729700446</v>
      </c>
      <c r="F264" s="18">
        <v>0.16571242966074659</v>
      </c>
      <c r="G264" s="18">
        <v>0.19297278918970387</v>
      </c>
      <c r="H264" s="18">
        <v>9.1388025848624863E-2</v>
      </c>
      <c r="I264" s="18">
        <v>3.9814822566316847E-2</v>
      </c>
      <c r="J264" s="18">
        <v>0</v>
      </c>
      <c r="K264" s="18">
        <v>0</v>
      </c>
      <c r="L264" s="18">
        <v>1.7326218756057592E-2</v>
      </c>
      <c r="M264" s="17">
        <v>0.59184675259812414</v>
      </c>
      <c r="N264" s="17" t="s">
        <v>1</v>
      </c>
      <c r="O264" s="17" t="s">
        <v>1</v>
      </c>
      <c r="Q264" t="s">
        <v>216</v>
      </c>
      <c r="R264" s="17">
        <v>0.32212234668154582</v>
      </c>
      <c r="S264" s="17">
        <v>0.17066336729700446</v>
      </c>
      <c r="T264" s="17">
        <v>0.16571242966074659</v>
      </c>
      <c r="U264" s="17">
        <v>0.19297278918970387</v>
      </c>
      <c r="V264" s="17">
        <v>9.1388025848624863E-2</v>
      </c>
      <c r="W264" s="17">
        <v>3.9814822566316847E-2</v>
      </c>
      <c r="X264" s="17">
        <v>0</v>
      </c>
      <c r="Y264" s="17">
        <v>0</v>
      </c>
      <c r="Z264" s="17">
        <v>1.7326218756057592E-2</v>
      </c>
      <c r="AA264" s="17" t="s">
        <v>1</v>
      </c>
      <c r="AD264" s="21"/>
    </row>
    <row r="265" spans="2:30" x14ac:dyDescent="0.2">
      <c r="B265" t="s">
        <v>217</v>
      </c>
      <c r="C265" s="13">
        <v>73519</v>
      </c>
      <c r="D265" s="18">
        <v>0.33811112381807301</v>
      </c>
      <c r="E265" s="18">
        <v>0.18129674764786313</v>
      </c>
      <c r="F265" s="18">
        <v>6.4371592449623247E-2</v>
      </c>
      <c r="G265" s="18">
        <v>0.2212624122845451</v>
      </c>
      <c r="H265" s="18">
        <v>8.9671583594347085E-2</v>
      </c>
      <c r="I265" s="18">
        <v>8.1209353473536375E-2</v>
      </c>
      <c r="J265" s="18">
        <v>0</v>
      </c>
      <c r="K265" s="18">
        <v>0</v>
      </c>
      <c r="L265" s="18">
        <v>2.4077186732011997E-2</v>
      </c>
      <c r="M265" s="17">
        <v>0.54561465102633777</v>
      </c>
      <c r="N265" s="17" t="s">
        <v>1</v>
      </c>
      <c r="O265" s="17" t="s">
        <v>1</v>
      </c>
      <c r="Q265" t="s">
        <v>217</v>
      </c>
      <c r="R265" s="17">
        <v>0.33811112381807301</v>
      </c>
      <c r="S265" s="17">
        <v>0.18129674764786313</v>
      </c>
      <c r="T265" s="17">
        <v>6.4371592449623247E-2</v>
      </c>
      <c r="U265" s="17">
        <v>0.2212624122845451</v>
      </c>
      <c r="V265" s="17">
        <v>8.9671583594347085E-2</v>
      </c>
      <c r="W265" s="17">
        <v>8.1209353473536375E-2</v>
      </c>
      <c r="X265" s="17">
        <v>0</v>
      </c>
      <c r="Y265" s="17">
        <v>0</v>
      </c>
      <c r="Z265" s="17">
        <v>2.4077186732011997E-2</v>
      </c>
      <c r="AA265" s="17" t="s">
        <v>1</v>
      </c>
      <c r="AD265" s="21"/>
    </row>
    <row r="266" spans="2:30" x14ac:dyDescent="0.2">
      <c r="B266" t="s">
        <v>218</v>
      </c>
      <c r="C266" s="13">
        <v>75342</v>
      </c>
      <c r="D266" s="18">
        <v>0.26751183308776882</v>
      </c>
      <c r="E266" s="18">
        <v>0.33359818973197358</v>
      </c>
      <c r="F266" s="18">
        <v>6.0269937401895735E-2</v>
      </c>
      <c r="G266" s="18">
        <v>0.17275897253322306</v>
      </c>
      <c r="H266" s="18">
        <v>8.6507782864447838E-2</v>
      </c>
      <c r="I266" s="18">
        <v>4.7593509109514161E-2</v>
      </c>
      <c r="J266" s="18">
        <v>0</v>
      </c>
      <c r="K266" s="18">
        <v>0</v>
      </c>
      <c r="L266" s="18">
        <v>3.1759775271176828E-2</v>
      </c>
      <c r="M266" s="17">
        <v>0.5750415323476572</v>
      </c>
      <c r="N266" s="17" t="s">
        <v>2</v>
      </c>
      <c r="O266" s="17" t="s">
        <v>2</v>
      </c>
      <c r="Q266" t="s">
        <v>218</v>
      </c>
      <c r="R266" s="17">
        <v>0.26751183308776882</v>
      </c>
      <c r="S266" s="17">
        <v>0.33359818973197358</v>
      </c>
      <c r="T266" s="17">
        <v>6.0269937401895735E-2</v>
      </c>
      <c r="U266" s="17">
        <v>0.17275897253322306</v>
      </c>
      <c r="V266" s="17">
        <v>8.6507782864447838E-2</v>
      </c>
      <c r="W266" s="17">
        <v>4.7593509109514161E-2</v>
      </c>
      <c r="X266" s="17">
        <v>0</v>
      </c>
      <c r="Y266" s="17">
        <v>0</v>
      </c>
      <c r="Z266" s="17">
        <v>3.1759775271176828E-2</v>
      </c>
      <c r="AA266" s="17" t="s">
        <v>2</v>
      </c>
      <c r="AD266" s="21"/>
    </row>
    <row r="267" spans="2:30" x14ac:dyDescent="0.2">
      <c r="B267" t="s">
        <v>573</v>
      </c>
      <c r="C267" s="13">
        <v>74392</v>
      </c>
      <c r="D267" s="18">
        <v>4.8557291967942756E-2</v>
      </c>
      <c r="E267" s="18">
        <v>0.37795818789306096</v>
      </c>
      <c r="F267" s="18">
        <v>1.1325556595155876E-2</v>
      </c>
      <c r="G267" s="18">
        <v>0.37129671267520947</v>
      </c>
      <c r="H267" s="18">
        <v>2.0096645156582722E-2</v>
      </c>
      <c r="I267" s="18">
        <v>0.11614755635444284</v>
      </c>
      <c r="J267" s="18">
        <v>0</v>
      </c>
      <c r="K267" s="18">
        <v>0</v>
      </c>
      <c r="L267" s="18">
        <v>5.4618049357605378E-2</v>
      </c>
      <c r="M267" s="17">
        <v>0.42768228112861562</v>
      </c>
      <c r="N267" s="17" t="s">
        <v>2</v>
      </c>
      <c r="O267" s="17" t="s">
        <v>2</v>
      </c>
      <c r="Q267" t="s">
        <v>573</v>
      </c>
      <c r="R267" s="17">
        <v>0.13026613437393239</v>
      </c>
      <c r="S267" s="17">
        <v>0.29147511786307512</v>
      </c>
      <c r="T267" s="17">
        <v>4.3504352467344118E-2</v>
      </c>
      <c r="U267" s="17">
        <v>0.29713668467708032</v>
      </c>
      <c r="V267" s="17">
        <v>6.6852104906519841E-2</v>
      </c>
      <c r="W267" s="17">
        <v>0.11614755635444284</v>
      </c>
      <c r="X267" s="17">
        <v>0</v>
      </c>
      <c r="Y267" s="17">
        <v>0</v>
      </c>
      <c r="Z267" s="17">
        <v>5.4618049357605378E-2</v>
      </c>
      <c r="AA267" s="17" t="s">
        <v>47</v>
      </c>
      <c r="AD267" s="21"/>
    </row>
    <row r="268" spans="2:30" x14ac:dyDescent="0.2">
      <c r="B268" t="s">
        <v>219</v>
      </c>
      <c r="C268" s="13">
        <v>74387</v>
      </c>
      <c r="D268" s="18">
        <v>0.21376610700887289</v>
      </c>
      <c r="E268" s="18">
        <v>0.34520746801038832</v>
      </c>
      <c r="F268" s="18">
        <v>5.5140430457874742E-2</v>
      </c>
      <c r="G268" s="18">
        <v>0.21905453113163467</v>
      </c>
      <c r="H268" s="18">
        <v>0.10672620690835886</v>
      </c>
      <c r="I268" s="18">
        <v>5.4132557404269706E-2</v>
      </c>
      <c r="J268" s="18">
        <v>0</v>
      </c>
      <c r="K268" s="18">
        <v>0</v>
      </c>
      <c r="L268" s="18">
        <v>5.9726990786008053E-3</v>
      </c>
      <c r="M268" s="17">
        <v>0.53256556389999965</v>
      </c>
      <c r="N268" s="17" t="s">
        <v>2</v>
      </c>
      <c r="O268" s="17" t="s">
        <v>2</v>
      </c>
      <c r="Q268" t="s">
        <v>219</v>
      </c>
      <c r="R268" s="17">
        <v>0.21376610700887289</v>
      </c>
      <c r="S268" s="17">
        <v>0.34520746801038832</v>
      </c>
      <c r="T268" s="17">
        <v>5.5140430457874742E-2</v>
      </c>
      <c r="U268" s="17">
        <v>0.21905453113163467</v>
      </c>
      <c r="V268" s="17">
        <v>0.10672620690835886</v>
      </c>
      <c r="W268" s="17">
        <v>5.4132557404269706E-2</v>
      </c>
      <c r="X268" s="17">
        <v>0</v>
      </c>
      <c r="Y268" s="17">
        <v>0</v>
      </c>
      <c r="Z268" s="17">
        <v>5.9726990786008053E-3</v>
      </c>
      <c r="AA268" s="17" t="s">
        <v>2</v>
      </c>
      <c r="AD268" s="21"/>
    </row>
    <row r="269" spans="2:30" x14ac:dyDescent="0.2">
      <c r="B269" t="s">
        <v>574</v>
      </c>
      <c r="C269" s="13">
        <v>76431</v>
      </c>
      <c r="D269" s="18">
        <v>0.3319945500876289</v>
      </c>
      <c r="E269" s="18">
        <v>0.12814489164277207</v>
      </c>
      <c r="F269" s="18">
        <v>0.13150709591766141</v>
      </c>
      <c r="G269" s="18">
        <v>0.28684887909030704</v>
      </c>
      <c r="H269" s="18">
        <v>5.4305058796217068E-2</v>
      </c>
      <c r="I269" s="18">
        <v>5.6030635124514533E-2</v>
      </c>
      <c r="J269" s="18">
        <v>0</v>
      </c>
      <c r="K269" s="18">
        <v>0</v>
      </c>
      <c r="L269" s="18">
        <v>1.1168889340898864E-2</v>
      </c>
      <c r="M269" s="17">
        <v>0.54092928487022141</v>
      </c>
      <c r="N269" s="17" t="s">
        <v>1</v>
      </c>
      <c r="O269" s="17" t="s">
        <v>1</v>
      </c>
      <c r="Q269" t="s">
        <v>574</v>
      </c>
      <c r="R269" s="17">
        <v>0.25274386583974007</v>
      </c>
      <c r="S269" s="17">
        <v>0.16416300148266158</v>
      </c>
      <c r="T269" s="17">
        <v>0.17766466133448497</v>
      </c>
      <c r="U269" s="17">
        <v>0.27120509157610201</v>
      </c>
      <c r="V269" s="17">
        <v>6.702385530159792E-2</v>
      </c>
      <c r="W269" s="17">
        <v>5.6030635124514533E-2</v>
      </c>
      <c r="X269" s="17">
        <v>0</v>
      </c>
      <c r="Y269" s="17">
        <v>0</v>
      </c>
      <c r="Z269" s="17">
        <v>1.1168889340898864E-2</v>
      </c>
      <c r="AA269" s="17" t="s">
        <v>47</v>
      </c>
      <c r="AD269" s="21"/>
    </row>
    <row r="270" spans="2:30" x14ac:dyDescent="0.2">
      <c r="B270" t="s">
        <v>575</v>
      </c>
      <c r="C270" s="13">
        <v>75138</v>
      </c>
      <c r="D270" s="18">
        <v>0.23851083016035113</v>
      </c>
      <c r="E270" s="18">
        <v>0.29451050426928504</v>
      </c>
      <c r="F270" s="18">
        <v>0.11329983524551938</v>
      </c>
      <c r="G270" s="18">
        <v>0.1832256578329074</v>
      </c>
      <c r="H270" s="18">
        <v>0.10322910782040454</v>
      </c>
      <c r="I270" s="18">
        <v>5.5443891306572637E-2</v>
      </c>
      <c r="J270" s="18">
        <v>0</v>
      </c>
      <c r="K270" s="18">
        <v>0</v>
      </c>
      <c r="L270" s="18">
        <v>1.1780173364959913E-2</v>
      </c>
      <c r="M270" s="17">
        <v>0.54592432361322918</v>
      </c>
      <c r="N270" s="17" t="s">
        <v>2</v>
      </c>
      <c r="O270" s="17" t="s">
        <v>2</v>
      </c>
      <c r="Q270" t="s">
        <v>575</v>
      </c>
      <c r="R270" s="17">
        <v>0.23851083016035113</v>
      </c>
      <c r="S270" s="17">
        <v>0.29451050426928504</v>
      </c>
      <c r="T270" s="17">
        <v>0.11329983524551938</v>
      </c>
      <c r="U270" s="17">
        <v>0.1832256578329074</v>
      </c>
      <c r="V270" s="17">
        <v>0.10322910782040454</v>
      </c>
      <c r="W270" s="17">
        <v>5.5443891306572637E-2</v>
      </c>
      <c r="X270" s="17">
        <v>0</v>
      </c>
      <c r="Y270" s="17">
        <v>0</v>
      </c>
      <c r="Z270" s="17">
        <v>1.1780173364959913E-2</v>
      </c>
      <c r="AA270" s="17" t="s">
        <v>2</v>
      </c>
      <c r="AD270" s="21"/>
    </row>
    <row r="271" spans="2:30" x14ac:dyDescent="0.2">
      <c r="B271" t="s">
        <v>220</v>
      </c>
      <c r="C271" s="13">
        <v>71356</v>
      </c>
      <c r="D271" s="18">
        <v>7.1817549894766519E-2</v>
      </c>
      <c r="E271" s="18">
        <v>0.3361671992296616</v>
      </c>
      <c r="F271" s="18">
        <v>4.0362380207609655E-2</v>
      </c>
      <c r="G271" s="18">
        <v>0.11371576836142744</v>
      </c>
      <c r="H271" s="18">
        <v>0.24749090654913405</v>
      </c>
      <c r="I271" s="18">
        <v>6.829900554287166E-2</v>
      </c>
      <c r="J271" s="18">
        <v>0</v>
      </c>
      <c r="K271" s="18">
        <v>0.10754247499682557</v>
      </c>
      <c r="L271" s="18">
        <v>1.4604715217703465E-2</v>
      </c>
      <c r="M271" s="17">
        <v>0.44766470664167346</v>
      </c>
      <c r="N271" s="17" t="s">
        <v>2</v>
      </c>
      <c r="O271" s="17" t="s">
        <v>2</v>
      </c>
      <c r="Q271" t="s">
        <v>220</v>
      </c>
      <c r="R271" s="17">
        <v>7.1817549894766519E-2</v>
      </c>
      <c r="S271" s="17">
        <v>0.3361671992296616</v>
      </c>
      <c r="T271" s="17">
        <v>4.0362380207609655E-2</v>
      </c>
      <c r="U271" s="17">
        <v>0.11371576836142744</v>
      </c>
      <c r="V271" s="17">
        <v>0.24749090654913405</v>
      </c>
      <c r="W271" s="17">
        <v>6.829900554287166E-2</v>
      </c>
      <c r="X271" s="17">
        <v>0</v>
      </c>
      <c r="Y271" s="17">
        <v>0.10754247499682557</v>
      </c>
      <c r="Z271" s="17">
        <v>1.4604715217703465E-2</v>
      </c>
      <c r="AA271" s="17" t="s">
        <v>2</v>
      </c>
      <c r="AD271" s="21"/>
    </row>
    <row r="272" spans="2:30" x14ac:dyDescent="0.2">
      <c r="B272" t="s">
        <v>576</v>
      </c>
      <c r="C272" s="13">
        <v>74727</v>
      </c>
      <c r="D272" s="18">
        <v>0.31295413234030295</v>
      </c>
      <c r="E272" s="18">
        <v>8.2369123329883415E-2</v>
      </c>
      <c r="F272" s="18">
        <v>0.24403914185446832</v>
      </c>
      <c r="G272" s="18">
        <v>0.23457035529938766</v>
      </c>
      <c r="H272" s="18">
        <v>5.9907443865514255E-2</v>
      </c>
      <c r="I272" s="18">
        <v>5.0817829413456445E-2</v>
      </c>
      <c r="J272" s="18">
        <v>0</v>
      </c>
      <c r="K272" s="18">
        <v>0</v>
      </c>
      <c r="L272" s="18">
        <v>1.5341973896986931E-2</v>
      </c>
      <c r="M272" s="17">
        <v>0.60568969130023287</v>
      </c>
      <c r="N272" s="17" t="s">
        <v>1</v>
      </c>
      <c r="O272" s="17" t="s">
        <v>3</v>
      </c>
      <c r="Q272" t="s">
        <v>576</v>
      </c>
      <c r="R272" s="17">
        <v>0.31295413234030295</v>
      </c>
      <c r="S272" s="17">
        <v>8.2369123329883415E-2</v>
      </c>
      <c r="T272" s="17">
        <v>0.24403914185446832</v>
      </c>
      <c r="U272" s="17">
        <v>0.23457035529938766</v>
      </c>
      <c r="V272" s="17">
        <v>5.9907443865514255E-2</v>
      </c>
      <c r="W272" s="17">
        <v>5.0817829413456445E-2</v>
      </c>
      <c r="X272" s="17">
        <v>0</v>
      </c>
      <c r="Y272" s="17">
        <v>0</v>
      </c>
      <c r="Z272" s="17">
        <v>1.5341973896986931E-2</v>
      </c>
      <c r="AA272" s="17" t="s">
        <v>1</v>
      </c>
      <c r="AD272" s="21"/>
    </row>
    <row r="273" spans="2:30" x14ac:dyDescent="0.2">
      <c r="B273" t="s">
        <v>221</v>
      </c>
      <c r="C273" s="13">
        <v>75504</v>
      </c>
      <c r="D273" s="18">
        <v>0.38507324894102468</v>
      </c>
      <c r="E273" s="18">
        <v>7.6372753773149546E-2</v>
      </c>
      <c r="F273" s="18">
        <v>1.530131075404171E-2</v>
      </c>
      <c r="G273" s="18">
        <v>0.37882112889493258</v>
      </c>
      <c r="H273" s="18">
        <v>4.31005030715364E-2</v>
      </c>
      <c r="I273" s="18">
        <v>8.7662479500717982E-2</v>
      </c>
      <c r="J273" s="18">
        <v>0</v>
      </c>
      <c r="K273" s="18">
        <v>0</v>
      </c>
      <c r="L273" s="18">
        <v>1.366857506459716E-2</v>
      </c>
      <c r="M273" s="17">
        <v>0.57968318081350778</v>
      </c>
      <c r="N273" s="17" t="s">
        <v>1</v>
      </c>
      <c r="O273" s="17" t="s">
        <v>1</v>
      </c>
      <c r="Q273" t="s">
        <v>221</v>
      </c>
      <c r="R273" s="17">
        <v>0.296939762893418</v>
      </c>
      <c r="S273" s="17">
        <v>0.13575526597094778</v>
      </c>
      <c r="T273" s="17">
        <v>3.1742970348085001E-2</v>
      </c>
      <c r="U273" s="17">
        <v>0.36490054789551141</v>
      </c>
      <c r="V273" s="17">
        <v>6.933039832672272E-2</v>
      </c>
      <c r="W273" s="17">
        <v>8.7662479500717982E-2</v>
      </c>
      <c r="X273" s="17">
        <v>0</v>
      </c>
      <c r="Y273" s="17">
        <v>0</v>
      </c>
      <c r="Z273" s="17">
        <v>1.366857506459716E-2</v>
      </c>
      <c r="AA273" s="17" t="s">
        <v>47</v>
      </c>
      <c r="AD273" s="21"/>
    </row>
    <row r="274" spans="2:30" x14ac:dyDescent="0.2">
      <c r="B274" t="s">
        <v>577</v>
      </c>
      <c r="C274" s="13">
        <v>69886</v>
      </c>
      <c r="D274" s="18">
        <v>7.7554157397737258E-2</v>
      </c>
      <c r="E274" s="18">
        <v>0.42942045503945325</v>
      </c>
      <c r="F274" s="18">
        <v>9.5315965742009498E-2</v>
      </c>
      <c r="G274" s="18">
        <v>8.725654062011147E-2</v>
      </c>
      <c r="H274" s="18">
        <v>0.23260949278746726</v>
      </c>
      <c r="I274" s="18">
        <v>5.0001721208917042E-2</v>
      </c>
      <c r="J274" s="18">
        <v>0</v>
      </c>
      <c r="K274" s="18">
        <v>2.2496537002634043E-2</v>
      </c>
      <c r="L274" s="18">
        <v>5.3451302016702309E-3</v>
      </c>
      <c r="M274" s="17">
        <v>0.58399379620572933</v>
      </c>
      <c r="N274" s="17" t="s">
        <v>2</v>
      </c>
      <c r="O274" s="17" t="s">
        <v>2</v>
      </c>
      <c r="Q274" t="s">
        <v>577</v>
      </c>
      <c r="R274" s="17">
        <v>7.7554157397737258E-2</v>
      </c>
      <c r="S274" s="17">
        <v>0.42942045503945325</v>
      </c>
      <c r="T274" s="17">
        <v>9.5315965742009498E-2</v>
      </c>
      <c r="U274" s="17">
        <v>8.725654062011147E-2</v>
      </c>
      <c r="V274" s="17">
        <v>0.23260949278746726</v>
      </c>
      <c r="W274" s="17">
        <v>5.0001721208917042E-2</v>
      </c>
      <c r="X274" s="17">
        <v>0</v>
      </c>
      <c r="Y274" s="17">
        <v>2.2496537002634043E-2</v>
      </c>
      <c r="Z274" s="17">
        <v>5.3451302016702309E-3</v>
      </c>
      <c r="AA274" s="17" t="s">
        <v>2</v>
      </c>
      <c r="AD274" s="21"/>
    </row>
    <row r="275" spans="2:30" x14ac:dyDescent="0.2">
      <c r="B275" t="s">
        <v>222</v>
      </c>
      <c r="C275" s="13">
        <v>79148</v>
      </c>
      <c r="D275" s="18">
        <v>0.37966583314955998</v>
      </c>
      <c r="E275" s="18">
        <v>5.1268643485317414E-2</v>
      </c>
      <c r="F275" s="18">
        <v>0.37425024223366421</v>
      </c>
      <c r="G275" s="18">
        <v>0.1149280187327946</v>
      </c>
      <c r="H275" s="18">
        <v>3.8340846172226418E-2</v>
      </c>
      <c r="I275" s="18">
        <v>2.9458412319368861E-2</v>
      </c>
      <c r="J275" s="18">
        <v>0</v>
      </c>
      <c r="K275" s="18">
        <v>0</v>
      </c>
      <c r="L275" s="18">
        <v>1.2088003907068597E-2</v>
      </c>
      <c r="M275" s="17">
        <v>0.61861064910074481</v>
      </c>
      <c r="N275" s="17" t="s">
        <v>1</v>
      </c>
      <c r="O275" s="17" t="s">
        <v>3</v>
      </c>
      <c r="Q275" t="s">
        <v>222</v>
      </c>
      <c r="R275" s="17">
        <v>0.32652361041310224</v>
      </c>
      <c r="S275" s="17">
        <v>0.12644508898859391</v>
      </c>
      <c r="T275" s="17">
        <v>0.2581991229858947</v>
      </c>
      <c r="U275" s="17">
        <v>0.17079280365676666</v>
      </c>
      <c r="V275" s="17">
        <v>7.6492957729205127E-2</v>
      </c>
      <c r="W275" s="17">
        <v>2.9458412319368861E-2</v>
      </c>
      <c r="X275" s="17">
        <v>0</v>
      </c>
      <c r="Y275" s="17">
        <v>0</v>
      </c>
      <c r="Z275" s="17">
        <v>1.2088003907068597E-2</v>
      </c>
      <c r="AA275" s="17" t="s">
        <v>1</v>
      </c>
      <c r="AD275" s="21"/>
    </row>
    <row r="276" spans="2:30" x14ac:dyDescent="0.2">
      <c r="B276" t="s">
        <v>223</v>
      </c>
      <c r="C276" s="13">
        <v>78875</v>
      </c>
      <c r="D276" s="18">
        <v>4.4083999593619999E-2</v>
      </c>
      <c r="E276" s="18">
        <v>0.42032741637262089</v>
      </c>
      <c r="F276" s="18">
        <v>1.194922603483408E-2</v>
      </c>
      <c r="G276" s="18">
        <v>0.37022760572522917</v>
      </c>
      <c r="H276" s="18">
        <v>2.1287200601126557E-2</v>
      </c>
      <c r="I276" s="18">
        <v>0.12247131209485321</v>
      </c>
      <c r="J276" s="18">
        <v>0</v>
      </c>
      <c r="K276" s="18">
        <v>0</v>
      </c>
      <c r="L276" s="18">
        <v>9.6532395777161467E-3</v>
      </c>
      <c r="M276" s="17">
        <v>0.44925362067732721</v>
      </c>
      <c r="N276" s="17" t="s">
        <v>2</v>
      </c>
      <c r="O276" s="17" t="s">
        <v>2</v>
      </c>
      <c r="Q276" t="s">
        <v>223</v>
      </c>
      <c r="R276" s="17">
        <v>0.11826549591344898</v>
      </c>
      <c r="S276" s="17">
        <v>0.33091642857739328</v>
      </c>
      <c r="T276" s="17">
        <v>4.5900025907224015E-2</v>
      </c>
      <c r="U276" s="17">
        <v>0.30198097391530004</v>
      </c>
      <c r="V276" s="17">
        <v>7.081252401406439E-2</v>
      </c>
      <c r="W276" s="17">
        <v>0.12247131209485321</v>
      </c>
      <c r="X276" s="17">
        <v>0</v>
      </c>
      <c r="Y276" s="17">
        <v>0</v>
      </c>
      <c r="Z276" s="17">
        <v>9.6532395777161467E-3</v>
      </c>
      <c r="AA276" s="17" t="s">
        <v>2</v>
      </c>
      <c r="AD276" s="21"/>
    </row>
    <row r="277" spans="2:30" x14ac:dyDescent="0.2">
      <c r="B277" t="s">
        <v>578</v>
      </c>
      <c r="C277" s="13">
        <v>73884</v>
      </c>
      <c r="D277" s="18">
        <v>0.11218059746083472</v>
      </c>
      <c r="E277" s="18">
        <v>0.38125539757186461</v>
      </c>
      <c r="F277" s="18">
        <v>4.4143961924398054E-2</v>
      </c>
      <c r="G277" s="18">
        <v>0.13522485335178033</v>
      </c>
      <c r="H277" s="18">
        <v>0.20006876727031125</v>
      </c>
      <c r="I277" s="18">
        <v>7.9129000404941807E-2</v>
      </c>
      <c r="J277" s="18">
        <v>0</v>
      </c>
      <c r="K277" s="18">
        <v>0</v>
      </c>
      <c r="L277" s="18">
        <v>4.7997422015869415E-2</v>
      </c>
      <c r="M277" s="17">
        <v>0.57304500182539531</v>
      </c>
      <c r="N277" s="17" t="s">
        <v>2</v>
      </c>
      <c r="O277" s="17" t="s">
        <v>2</v>
      </c>
      <c r="Q277" t="s">
        <v>578</v>
      </c>
      <c r="R277" s="17">
        <v>0.11218059746083472</v>
      </c>
      <c r="S277" s="17">
        <v>0.38125539757186461</v>
      </c>
      <c r="T277" s="17">
        <v>4.4143961924398054E-2</v>
      </c>
      <c r="U277" s="17">
        <v>0.13522485335178033</v>
      </c>
      <c r="V277" s="17">
        <v>0.20006876727031125</v>
      </c>
      <c r="W277" s="17">
        <v>7.9129000404941807E-2</v>
      </c>
      <c r="X277" s="17">
        <v>0</v>
      </c>
      <c r="Y277" s="17">
        <v>0</v>
      </c>
      <c r="Z277" s="17">
        <v>4.7997422015869415E-2</v>
      </c>
      <c r="AA277" s="17" t="s">
        <v>2</v>
      </c>
      <c r="AD277" s="21"/>
    </row>
    <row r="278" spans="2:30" x14ac:dyDescent="0.2">
      <c r="B278" t="s">
        <v>224</v>
      </c>
      <c r="C278" s="13">
        <v>76936</v>
      </c>
      <c r="D278" s="18">
        <v>0.13272873672729121</v>
      </c>
      <c r="E278" s="18">
        <v>0.30405324209126139</v>
      </c>
      <c r="F278" s="18">
        <v>5.3719465124780853E-2</v>
      </c>
      <c r="G278" s="18">
        <v>0.19011430067909876</v>
      </c>
      <c r="H278" s="18">
        <v>0.21849419464324005</v>
      </c>
      <c r="I278" s="18">
        <v>8.9357482004878891E-2</v>
      </c>
      <c r="J278" s="18">
        <v>0</v>
      </c>
      <c r="K278" s="18">
        <v>0</v>
      </c>
      <c r="L278" s="18">
        <v>1.1532578729448828E-2</v>
      </c>
      <c r="M278" s="17">
        <v>0.45107344864716636</v>
      </c>
      <c r="N278" s="17" t="s">
        <v>2</v>
      </c>
      <c r="O278" s="17" t="s">
        <v>2</v>
      </c>
      <c r="Q278" t="s">
        <v>224</v>
      </c>
      <c r="R278" s="17">
        <v>0.13272873672729121</v>
      </c>
      <c r="S278" s="17">
        <v>0.30405324209126139</v>
      </c>
      <c r="T278" s="17">
        <v>5.3719465124780853E-2</v>
      </c>
      <c r="U278" s="17">
        <v>0.19011430067909876</v>
      </c>
      <c r="V278" s="17">
        <v>0.21849419464324005</v>
      </c>
      <c r="W278" s="17">
        <v>8.9357482004878891E-2</v>
      </c>
      <c r="X278" s="17">
        <v>0</v>
      </c>
      <c r="Y278" s="17">
        <v>0</v>
      </c>
      <c r="Z278" s="17">
        <v>1.1532578729448828E-2</v>
      </c>
      <c r="AA278" s="17" t="s">
        <v>2</v>
      </c>
      <c r="AD278" s="21"/>
    </row>
    <row r="279" spans="2:30" x14ac:dyDescent="0.2">
      <c r="B279" t="s">
        <v>225</v>
      </c>
      <c r="C279" s="13">
        <v>70647</v>
      </c>
      <c r="D279" s="18">
        <v>2.9740363681046732E-2</v>
      </c>
      <c r="E279" s="18">
        <v>0.41160636760592406</v>
      </c>
      <c r="F279" s="18">
        <v>1.4916149938075995E-2</v>
      </c>
      <c r="G279" s="18">
        <v>0.38551203881378371</v>
      </c>
      <c r="H279" s="18">
        <v>2.6976005565463104E-2</v>
      </c>
      <c r="I279" s="18">
        <v>0.12042221706953184</v>
      </c>
      <c r="J279" s="18">
        <v>0</v>
      </c>
      <c r="K279" s="18">
        <v>0</v>
      </c>
      <c r="L279" s="18">
        <v>1.0826857326174555E-2</v>
      </c>
      <c r="M279" s="17">
        <v>0.39530213782097312</v>
      </c>
      <c r="N279" s="17" t="s">
        <v>2</v>
      </c>
      <c r="O279" s="17" t="s">
        <v>2</v>
      </c>
      <c r="Q279" t="s">
        <v>225</v>
      </c>
      <c r="R279" s="17">
        <v>7.9785384534264203E-2</v>
      </c>
      <c r="S279" s="17">
        <v>0.30625082073239335</v>
      </c>
      <c r="T279" s="17">
        <v>5.729673759604572E-2</v>
      </c>
      <c r="U279" s="17">
        <v>0.33568147498270745</v>
      </c>
      <c r="V279" s="17">
        <v>8.9736507758882936E-2</v>
      </c>
      <c r="W279" s="17">
        <v>0.12042221706953184</v>
      </c>
      <c r="X279" s="17">
        <v>0</v>
      </c>
      <c r="Y279" s="17">
        <v>0</v>
      </c>
      <c r="Z279" s="17">
        <v>1.0826857326174555E-2</v>
      </c>
      <c r="AA279" s="17" t="s">
        <v>47</v>
      </c>
      <c r="AD279" s="21"/>
    </row>
    <row r="280" spans="2:30" x14ac:dyDescent="0.2">
      <c r="B280" t="s">
        <v>709</v>
      </c>
      <c r="C280" s="13">
        <v>75279</v>
      </c>
      <c r="D280" s="18">
        <v>3.8894741704603261E-2</v>
      </c>
      <c r="E280" s="18">
        <v>0.48662482835520943</v>
      </c>
      <c r="F280" s="18">
        <v>1.6575174341061601E-2</v>
      </c>
      <c r="G280" s="18">
        <v>0.31188092061882577</v>
      </c>
      <c r="H280" s="18">
        <v>3.2005920000723706E-2</v>
      </c>
      <c r="I280" s="18">
        <v>8.8738127660066626E-2</v>
      </c>
      <c r="J280" s="18">
        <v>0</v>
      </c>
      <c r="K280" s="18">
        <v>0</v>
      </c>
      <c r="L280" s="18">
        <v>2.5280287319509806E-2</v>
      </c>
      <c r="M280" s="17">
        <v>0.44735193990508892</v>
      </c>
      <c r="N280" s="17" t="s">
        <v>2</v>
      </c>
      <c r="O280" s="17" t="s">
        <v>2</v>
      </c>
      <c r="Q280" t="s">
        <v>709</v>
      </c>
      <c r="R280" s="17">
        <v>0.10434411483812205</v>
      </c>
      <c r="S280" s="17">
        <v>0.36341322612444599</v>
      </c>
      <c r="T280" s="17">
        <v>6.3669473608886029E-2</v>
      </c>
      <c r="U280" s="17">
        <v>0.24808609844690624</v>
      </c>
      <c r="V280" s="17">
        <v>0.10646867200206343</v>
      </c>
      <c r="W280" s="17">
        <v>8.8738127660066626E-2</v>
      </c>
      <c r="X280" s="17">
        <v>0</v>
      </c>
      <c r="Y280" s="17">
        <v>0</v>
      </c>
      <c r="Z280" s="17">
        <v>2.5280287319509806E-2</v>
      </c>
      <c r="AA280" s="17" t="s">
        <v>2</v>
      </c>
      <c r="AD280" s="21"/>
    </row>
    <row r="281" spans="2:30" x14ac:dyDescent="0.2">
      <c r="B281" t="s">
        <v>710</v>
      </c>
      <c r="C281" s="13">
        <v>73253</v>
      </c>
      <c r="D281" s="18">
        <v>5.1783731799383892E-2</v>
      </c>
      <c r="E281" s="18">
        <v>0.45704288393706327</v>
      </c>
      <c r="F281" s="18">
        <v>1.6760599089243121E-2</v>
      </c>
      <c r="G281" s="18">
        <v>0.34912482658045546</v>
      </c>
      <c r="H281" s="18">
        <v>2.2786634808151483E-2</v>
      </c>
      <c r="I281" s="18">
        <v>9.1719959579853613E-2</v>
      </c>
      <c r="J281" s="18">
        <v>0</v>
      </c>
      <c r="K281" s="18">
        <v>0</v>
      </c>
      <c r="L281" s="18">
        <v>1.0781364205849259E-2</v>
      </c>
      <c r="M281" s="17">
        <v>0.46048392129960236</v>
      </c>
      <c r="N281" s="17" t="s">
        <v>2</v>
      </c>
      <c r="O281" s="17" t="s">
        <v>2</v>
      </c>
      <c r="Q281" t="s">
        <v>710</v>
      </c>
      <c r="R281" s="17">
        <v>0.13892180332905851</v>
      </c>
      <c r="S281" s="17">
        <v>0.35010130488800678</v>
      </c>
      <c r="T281" s="17">
        <v>6.4381737375640569E-2</v>
      </c>
      <c r="U281" s="17">
        <v>0.26829339284742254</v>
      </c>
      <c r="V281" s="17">
        <v>7.5800437774168811E-2</v>
      </c>
      <c r="W281" s="17">
        <v>9.1719959579853613E-2</v>
      </c>
      <c r="X281" s="17">
        <v>0</v>
      </c>
      <c r="Y281" s="17">
        <v>0</v>
      </c>
      <c r="Z281" s="17">
        <v>1.0781364205849259E-2</v>
      </c>
      <c r="AA281" s="17" t="s">
        <v>2</v>
      </c>
      <c r="AD281" s="21"/>
    </row>
    <row r="282" spans="2:30" x14ac:dyDescent="0.2">
      <c r="B282" t="s">
        <v>226</v>
      </c>
      <c r="C282" s="13">
        <v>79074</v>
      </c>
      <c r="D282" s="18">
        <v>0.27350724189421466</v>
      </c>
      <c r="E282" s="18">
        <v>0.20628340185253927</v>
      </c>
      <c r="F282" s="18">
        <v>7.994208275058691E-2</v>
      </c>
      <c r="G282" s="18">
        <v>0.24612371221984999</v>
      </c>
      <c r="H282" s="18">
        <v>9.0129707688424168E-2</v>
      </c>
      <c r="I282" s="18">
        <v>7.5868399611056542E-2</v>
      </c>
      <c r="J282" s="18">
        <v>0</v>
      </c>
      <c r="K282" s="18">
        <v>0</v>
      </c>
      <c r="L282" s="18">
        <v>2.8145453983328361E-2</v>
      </c>
      <c r="M282" s="17">
        <v>0.54733851659576827</v>
      </c>
      <c r="N282" s="17" t="s">
        <v>1</v>
      </c>
      <c r="O282" s="17" t="s">
        <v>1</v>
      </c>
      <c r="Q282" t="s">
        <v>226</v>
      </c>
      <c r="R282" s="17">
        <v>0.27350724189421466</v>
      </c>
      <c r="S282" s="17">
        <v>0.20628340185253927</v>
      </c>
      <c r="T282" s="17">
        <v>7.994208275058691E-2</v>
      </c>
      <c r="U282" s="17">
        <v>0.24612371221984999</v>
      </c>
      <c r="V282" s="17">
        <v>9.0129707688424168E-2</v>
      </c>
      <c r="W282" s="17">
        <v>7.5868399611056542E-2</v>
      </c>
      <c r="X282" s="17">
        <v>0</v>
      </c>
      <c r="Y282" s="17">
        <v>0</v>
      </c>
      <c r="Z282" s="17">
        <v>2.8145453983328361E-2</v>
      </c>
      <c r="AA282" s="17" t="s">
        <v>1</v>
      </c>
      <c r="AD282" s="21"/>
    </row>
    <row r="283" spans="2:30" x14ac:dyDescent="0.2">
      <c r="B283" t="s">
        <v>227</v>
      </c>
      <c r="C283" s="13">
        <v>76575</v>
      </c>
      <c r="D283" s="18">
        <v>0.18238679969686131</v>
      </c>
      <c r="E283" s="18">
        <v>0.25318782668663936</v>
      </c>
      <c r="F283" s="18">
        <v>4.3764638440655965E-2</v>
      </c>
      <c r="G283" s="18">
        <v>0.30750795187647556</v>
      </c>
      <c r="H283" s="18">
        <v>0.13167794719980372</v>
      </c>
      <c r="I283" s="18">
        <v>7.3607736117168809E-2</v>
      </c>
      <c r="J283" s="18">
        <v>0</v>
      </c>
      <c r="K283" s="18">
        <v>0</v>
      </c>
      <c r="L283" s="18">
        <v>7.8670999823954556E-3</v>
      </c>
      <c r="M283" s="17">
        <v>0.3876673245302088</v>
      </c>
      <c r="N283" s="17" t="s">
        <v>47</v>
      </c>
      <c r="O283" s="17" t="s">
        <v>2</v>
      </c>
      <c r="Q283" t="s">
        <v>227</v>
      </c>
      <c r="R283" s="17">
        <v>0.19036721428829317</v>
      </c>
      <c r="S283" s="17">
        <v>0.24370890130672329</v>
      </c>
      <c r="T283" s="17">
        <v>4.6040649063280287E-2</v>
      </c>
      <c r="U283" s="17">
        <v>0.30027367362882629</v>
      </c>
      <c r="V283" s="17">
        <v>0.13813472561331283</v>
      </c>
      <c r="W283" s="17">
        <v>7.3607736117168809E-2</v>
      </c>
      <c r="X283" s="17">
        <v>0</v>
      </c>
      <c r="Y283" s="17">
        <v>0</v>
      </c>
      <c r="Z283" s="17">
        <v>7.8670999823954556E-3</v>
      </c>
      <c r="AA283" s="17" t="s">
        <v>47</v>
      </c>
      <c r="AD283" s="21"/>
    </row>
    <row r="284" spans="2:30" x14ac:dyDescent="0.2">
      <c r="B284" t="s">
        <v>228</v>
      </c>
      <c r="C284" s="13">
        <v>77835</v>
      </c>
      <c r="D284" s="18">
        <v>0.16107726872248107</v>
      </c>
      <c r="E284" s="18">
        <v>0.22699803578786379</v>
      </c>
      <c r="F284" s="18">
        <v>2.6732728522568375E-2</v>
      </c>
      <c r="G284" s="18">
        <v>0.16957551363712939</v>
      </c>
      <c r="H284" s="18">
        <v>0.15135994358954558</v>
      </c>
      <c r="I284" s="18">
        <v>6.3580008069705887E-2</v>
      </c>
      <c r="J284" s="18">
        <v>0</v>
      </c>
      <c r="K284" s="18">
        <v>0.20067650167070586</v>
      </c>
      <c r="L284" s="18">
        <v>0</v>
      </c>
      <c r="M284" s="17">
        <v>0.52881237725856123</v>
      </c>
      <c r="N284" s="17" t="s">
        <v>2</v>
      </c>
      <c r="O284" s="17" t="s">
        <v>2</v>
      </c>
      <c r="Q284" t="s">
        <v>228</v>
      </c>
      <c r="R284" s="17">
        <v>0.16107726872248107</v>
      </c>
      <c r="S284" s="17">
        <v>0.22699803578786379</v>
      </c>
      <c r="T284" s="17">
        <v>2.6732728522568375E-2</v>
      </c>
      <c r="U284" s="17">
        <v>0.16957551363712939</v>
      </c>
      <c r="V284" s="17">
        <v>0.15135994358954558</v>
      </c>
      <c r="W284" s="17">
        <v>6.3580008069705887E-2</v>
      </c>
      <c r="X284" s="17">
        <v>0</v>
      </c>
      <c r="Y284" s="17">
        <v>0.20067650167070586</v>
      </c>
      <c r="Z284" s="17">
        <v>0</v>
      </c>
      <c r="AA284" s="17" t="s">
        <v>2</v>
      </c>
      <c r="AD284" s="21"/>
    </row>
    <row r="285" spans="2:30" x14ac:dyDescent="0.2">
      <c r="B285" t="s">
        <v>229</v>
      </c>
      <c r="C285" s="13">
        <v>80792</v>
      </c>
      <c r="D285" s="18">
        <v>0.11706339025731319</v>
      </c>
      <c r="E285" s="18">
        <v>0.25406031392737183</v>
      </c>
      <c r="F285" s="18">
        <v>2.6746528921112511E-2</v>
      </c>
      <c r="G285" s="18">
        <v>0.15386023372451421</v>
      </c>
      <c r="H285" s="18">
        <v>0.20333080592537914</v>
      </c>
      <c r="I285" s="18">
        <v>8.0483297415512633E-2</v>
      </c>
      <c r="J285" s="18">
        <v>0</v>
      </c>
      <c r="K285" s="18">
        <v>0.13929237679746037</v>
      </c>
      <c r="L285" s="18">
        <v>2.5163053031336306E-2</v>
      </c>
      <c r="M285" s="17">
        <v>0.42282804505663329</v>
      </c>
      <c r="N285" s="17" t="s">
        <v>2</v>
      </c>
      <c r="O285" s="17" t="s">
        <v>2</v>
      </c>
      <c r="Q285" t="s">
        <v>229</v>
      </c>
      <c r="R285" s="17">
        <v>0.11706339025731319</v>
      </c>
      <c r="S285" s="17">
        <v>0.25406031392737183</v>
      </c>
      <c r="T285" s="17">
        <v>2.6746528921112511E-2</v>
      </c>
      <c r="U285" s="17">
        <v>0.15386023372451421</v>
      </c>
      <c r="V285" s="17">
        <v>0.20333080592537914</v>
      </c>
      <c r="W285" s="17">
        <v>8.0483297415512633E-2</v>
      </c>
      <c r="X285" s="17">
        <v>0</v>
      </c>
      <c r="Y285" s="17">
        <v>0.13929237679746037</v>
      </c>
      <c r="Z285" s="17">
        <v>2.5163053031336306E-2</v>
      </c>
      <c r="AA285" s="17" t="s">
        <v>2</v>
      </c>
      <c r="AD285" s="21"/>
    </row>
    <row r="286" spans="2:30" x14ac:dyDescent="0.2">
      <c r="B286" t="s">
        <v>230</v>
      </c>
      <c r="C286" s="13">
        <v>76317</v>
      </c>
      <c r="D286" s="18">
        <v>0.2081593172214603</v>
      </c>
      <c r="E286" s="18">
        <v>0.26662042224248028</v>
      </c>
      <c r="F286" s="18">
        <v>5.1797795938983496E-2</v>
      </c>
      <c r="G286" s="18">
        <v>0.24392062645463486</v>
      </c>
      <c r="H286" s="18">
        <v>0.14050422808709201</v>
      </c>
      <c r="I286" s="18">
        <v>7.4422164195575818E-2</v>
      </c>
      <c r="J286" s="18">
        <v>0</v>
      </c>
      <c r="K286" s="18">
        <v>0</v>
      </c>
      <c r="L286" s="18">
        <v>1.4575445859773276E-2</v>
      </c>
      <c r="M286" s="17">
        <v>0.44869154098454511</v>
      </c>
      <c r="N286" s="17" t="s">
        <v>2</v>
      </c>
      <c r="O286" s="17" t="s">
        <v>2</v>
      </c>
      <c r="Q286" t="s">
        <v>230</v>
      </c>
      <c r="R286" s="17">
        <v>0.2081593172214603</v>
      </c>
      <c r="S286" s="17">
        <v>0.26662042224248028</v>
      </c>
      <c r="T286" s="17">
        <v>5.1797795938983496E-2</v>
      </c>
      <c r="U286" s="17">
        <v>0.24392062645463486</v>
      </c>
      <c r="V286" s="17">
        <v>0.14050422808709201</v>
      </c>
      <c r="W286" s="17">
        <v>7.4422164195575818E-2</v>
      </c>
      <c r="X286" s="17">
        <v>0</v>
      </c>
      <c r="Y286" s="17">
        <v>0</v>
      </c>
      <c r="Z286" s="17">
        <v>1.4575445859773276E-2</v>
      </c>
      <c r="AA286" s="17" t="s">
        <v>2</v>
      </c>
      <c r="AD286" s="21"/>
    </row>
    <row r="287" spans="2:30" x14ac:dyDescent="0.2">
      <c r="B287" t="s">
        <v>581</v>
      </c>
      <c r="C287" s="13">
        <v>55853</v>
      </c>
      <c r="D287" s="18">
        <v>0.40207904766247426</v>
      </c>
      <c r="E287" s="18">
        <v>7.699033497098498E-2</v>
      </c>
      <c r="F287" s="18">
        <v>3.3614412601570332E-2</v>
      </c>
      <c r="G287" s="18">
        <v>0.32476989388382321</v>
      </c>
      <c r="H287" s="18">
        <v>7.2432191996333509E-2</v>
      </c>
      <c r="I287" s="18">
        <v>7.1528313394509477E-2</v>
      </c>
      <c r="J287" s="18">
        <v>0</v>
      </c>
      <c r="K287" s="18">
        <v>0</v>
      </c>
      <c r="L287" s="18">
        <v>1.8585805490304235E-2</v>
      </c>
      <c r="M287" s="17">
        <v>0.53986560778106241</v>
      </c>
      <c r="N287" s="27" t="s">
        <v>1</v>
      </c>
      <c r="O287" s="27" t="s">
        <v>1</v>
      </c>
      <c r="Q287" t="s">
        <v>581</v>
      </c>
      <c r="R287" s="17">
        <v>0.28185272405567369</v>
      </c>
      <c r="S287" s="17">
        <v>0.13685303835217993</v>
      </c>
      <c r="T287" s="17">
        <v>6.9733980286499131E-2</v>
      </c>
      <c r="U287" s="17">
        <v>0.3049335140914014</v>
      </c>
      <c r="V287" s="17">
        <v>0.11651262432943221</v>
      </c>
      <c r="W287" s="17">
        <v>7.1528313394509477E-2</v>
      </c>
      <c r="X287" s="17">
        <v>0</v>
      </c>
      <c r="Y287" s="17">
        <v>0</v>
      </c>
      <c r="Z287" s="17">
        <v>1.8585805490304235E-2</v>
      </c>
      <c r="AA287" s="17" t="s">
        <v>47</v>
      </c>
      <c r="AD287" s="21"/>
    </row>
    <row r="288" spans="2:30" x14ac:dyDescent="0.2">
      <c r="B288" t="s">
        <v>582</v>
      </c>
      <c r="C288" s="13">
        <v>55407</v>
      </c>
      <c r="D288" s="18">
        <v>0.24275386770010585</v>
      </c>
      <c r="E288" s="18">
        <v>0.23006999851818924</v>
      </c>
      <c r="F288" s="18">
        <v>9.7922913910568676E-2</v>
      </c>
      <c r="G288" s="18">
        <v>0.24860891361490123</v>
      </c>
      <c r="H288" s="18">
        <v>8.2611210581460801E-2</v>
      </c>
      <c r="I288" s="18">
        <v>8.4411981387437648E-2</v>
      </c>
      <c r="J288" s="18">
        <v>0</v>
      </c>
      <c r="K288" s="18">
        <v>0</v>
      </c>
      <c r="L288" s="18">
        <v>1.3621114287336603E-2</v>
      </c>
      <c r="M288" s="17">
        <v>0.50326044486735377</v>
      </c>
      <c r="N288" s="17" t="s">
        <v>47</v>
      </c>
      <c r="O288" s="17" t="s">
        <v>2</v>
      </c>
      <c r="Q288" t="s">
        <v>582</v>
      </c>
      <c r="R288" s="17">
        <v>0.24275386770010585</v>
      </c>
      <c r="S288" s="17">
        <v>0.23006999851818924</v>
      </c>
      <c r="T288" s="17">
        <v>9.7922913910568676E-2</v>
      </c>
      <c r="U288" s="17">
        <v>0.24860891361490123</v>
      </c>
      <c r="V288" s="17">
        <v>8.2611210581460801E-2</v>
      </c>
      <c r="W288" s="17">
        <v>8.4411981387437648E-2</v>
      </c>
      <c r="X288" s="17">
        <v>0</v>
      </c>
      <c r="Y288" s="17">
        <v>0</v>
      </c>
      <c r="Z288" s="17">
        <v>1.3621114287336603E-2</v>
      </c>
      <c r="AA288" s="17" t="s">
        <v>47</v>
      </c>
      <c r="AD288" s="21"/>
    </row>
    <row r="289" spans="2:30" x14ac:dyDescent="0.2">
      <c r="B289" t="s">
        <v>231</v>
      </c>
      <c r="C289" s="13">
        <v>72582</v>
      </c>
      <c r="D289" s="18">
        <v>5.0781602878122917E-2</v>
      </c>
      <c r="E289" s="18">
        <v>0.27332475604046358</v>
      </c>
      <c r="F289" s="18">
        <v>3.3811478603929017E-2</v>
      </c>
      <c r="G289" s="18">
        <v>8.3562642714071753E-2</v>
      </c>
      <c r="H289" s="18">
        <v>0.22533276262560037</v>
      </c>
      <c r="I289" s="18">
        <v>5.1214181412105854E-2</v>
      </c>
      <c r="J289" s="18">
        <v>0</v>
      </c>
      <c r="K289" s="18">
        <v>0.28197257572570644</v>
      </c>
      <c r="L289" s="18">
        <v>0</v>
      </c>
      <c r="M289" s="17">
        <v>0.53937005843160446</v>
      </c>
      <c r="N289" s="17" t="s">
        <v>706</v>
      </c>
      <c r="O289" s="17" t="s">
        <v>706</v>
      </c>
      <c r="Q289" t="s">
        <v>231</v>
      </c>
      <c r="R289" s="17">
        <v>5.0781602878122917E-2</v>
      </c>
      <c r="S289" s="17">
        <v>0.27332475604046358</v>
      </c>
      <c r="T289" s="17">
        <v>3.3811478603929017E-2</v>
      </c>
      <c r="U289" s="17">
        <v>8.3562642714071753E-2</v>
      </c>
      <c r="V289" s="17">
        <v>0.22533276262560037</v>
      </c>
      <c r="W289" s="17">
        <v>5.1214181412105854E-2</v>
      </c>
      <c r="X289" s="17">
        <v>0</v>
      </c>
      <c r="Y289" s="17">
        <v>0.28197257572570644</v>
      </c>
      <c r="Z289" s="17">
        <v>0</v>
      </c>
      <c r="AA289" s="17" t="s">
        <v>706</v>
      </c>
      <c r="AD289" s="21"/>
    </row>
    <row r="290" spans="2:30" x14ac:dyDescent="0.2">
      <c r="B290" t="s">
        <v>232</v>
      </c>
      <c r="C290" s="13">
        <v>74121</v>
      </c>
      <c r="D290" s="18">
        <v>7.755787082420082E-2</v>
      </c>
      <c r="E290" s="18">
        <v>0.36183964591492235</v>
      </c>
      <c r="F290" s="18">
        <v>5.8156892930879514E-2</v>
      </c>
      <c r="G290" s="18">
        <v>0.12627046229912237</v>
      </c>
      <c r="H290" s="18">
        <v>0.27213191653246527</v>
      </c>
      <c r="I290" s="18">
        <v>7.1503776284178283E-2</v>
      </c>
      <c r="J290" s="18">
        <v>0</v>
      </c>
      <c r="K290" s="18">
        <v>0</v>
      </c>
      <c r="L290" s="18">
        <v>3.2539435214231437E-2</v>
      </c>
      <c r="M290" s="17">
        <v>0.4804241963985999</v>
      </c>
      <c r="N290" s="17" t="s">
        <v>2</v>
      </c>
      <c r="O290" s="17" t="s">
        <v>2</v>
      </c>
      <c r="Q290" t="s">
        <v>232</v>
      </c>
      <c r="R290" s="17">
        <v>7.755787082420082E-2</v>
      </c>
      <c r="S290" s="17">
        <v>0.36183964591492235</v>
      </c>
      <c r="T290" s="17">
        <v>5.8156892930879514E-2</v>
      </c>
      <c r="U290" s="17">
        <v>0.12627046229912237</v>
      </c>
      <c r="V290" s="17">
        <v>0.27213191653246527</v>
      </c>
      <c r="W290" s="17">
        <v>7.1503776284178283E-2</v>
      </c>
      <c r="X290" s="17">
        <v>0</v>
      </c>
      <c r="Y290" s="17">
        <v>0</v>
      </c>
      <c r="Z290" s="17">
        <v>3.2539435214231437E-2</v>
      </c>
      <c r="AA290" s="17" t="s">
        <v>2</v>
      </c>
      <c r="AD290" s="21"/>
    </row>
    <row r="291" spans="2:30" x14ac:dyDescent="0.2">
      <c r="B291" t="s">
        <v>583</v>
      </c>
      <c r="C291" s="13">
        <v>70179</v>
      </c>
      <c r="D291" s="18">
        <v>3.5272139940414095E-2</v>
      </c>
      <c r="E291" s="18">
        <v>0.43021820382603154</v>
      </c>
      <c r="F291" s="18">
        <v>1.0744805162100274E-2</v>
      </c>
      <c r="G291" s="18">
        <v>0.35329088759368965</v>
      </c>
      <c r="H291" s="18">
        <v>2.5092249549318872E-2</v>
      </c>
      <c r="I291" s="18">
        <v>0.12975587771331415</v>
      </c>
      <c r="J291" s="18">
        <v>0</v>
      </c>
      <c r="K291" s="18">
        <v>0</v>
      </c>
      <c r="L291" s="18">
        <v>1.5625836215131354E-2</v>
      </c>
      <c r="M291" s="17">
        <v>0.46621620506927741</v>
      </c>
      <c r="N291" s="17" t="s">
        <v>2</v>
      </c>
      <c r="O291" s="17" t="s">
        <v>2</v>
      </c>
      <c r="Q291" t="s">
        <v>583</v>
      </c>
      <c r="R291" s="17">
        <v>9.4625650132374922E-2</v>
      </c>
      <c r="S291" s="17">
        <v>0.33790163155784914</v>
      </c>
      <c r="T291" s="17">
        <v>4.1273538040936808E-2</v>
      </c>
      <c r="U291" s="17">
        <v>0.29734733059675778</v>
      </c>
      <c r="V291" s="17">
        <v>8.3470135743635779E-2</v>
      </c>
      <c r="W291" s="17">
        <v>0.12975587771331415</v>
      </c>
      <c r="X291" s="17">
        <v>0</v>
      </c>
      <c r="Y291" s="17">
        <v>0</v>
      </c>
      <c r="Z291" s="17">
        <v>1.5625836215131354E-2</v>
      </c>
      <c r="AA291" s="17" t="s">
        <v>2</v>
      </c>
      <c r="AD291" s="21"/>
    </row>
    <row r="292" spans="2:30" x14ac:dyDescent="0.2">
      <c r="B292" t="s">
        <v>584</v>
      </c>
      <c r="C292" s="13">
        <v>74684</v>
      </c>
      <c r="D292" s="18">
        <v>0.2484994841982302</v>
      </c>
      <c r="E292" s="18">
        <v>0.26091765323481442</v>
      </c>
      <c r="F292" s="18">
        <v>3.6572018631399028E-2</v>
      </c>
      <c r="G292" s="18">
        <v>0.23769123493246447</v>
      </c>
      <c r="H292" s="18">
        <v>0.12105291483243054</v>
      </c>
      <c r="I292" s="18">
        <v>6.858067936724821E-2</v>
      </c>
      <c r="J292" s="18">
        <v>0</v>
      </c>
      <c r="K292" s="18">
        <v>0</v>
      </c>
      <c r="L292" s="18">
        <v>2.6686014803413111E-2</v>
      </c>
      <c r="M292" s="17">
        <v>0.50813188253352759</v>
      </c>
      <c r="N292" s="17" t="s">
        <v>2</v>
      </c>
      <c r="O292" s="17" t="s">
        <v>1</v>
      </c>
      <c r="Q292" t="s">
        <v>584</v>
      </c>
      <c r="R292" s="17">
        <v>0.2484994841982302</v>
      </c>
      <c r="S292" s="17">
        <v>0.26091765323481442</v>
      </c>
      <c r="T292" s="17">
        <v>3.6572018631399028E-2</v>
      </c>
      <c r="U292" s="17">
        <v>0.23769123493246447</v>
      </c>
      <c r="V292" s="17">
        <v>0.12105291483243054</v>
      </c>
      <c r="W292" s="17">
        <v>6.858067936724821E-2</v>
      </c>
      <c r="X292" s="17">
        <v>0</v>
      </c>
      <c r="Y292" s="17">
        <v>0</v>
      </c>
      <c r="Z292" s="17">
        <v>2.6686014803413111E-2</v>
      </c>
      <c r="AA292" s="17" t="s">
        <v>2</v>
      </c>
      <c r="AD292" s="21"/>
    </row>
    <row r="293" spans="2:30" x14ac:dyDescent="0.2">
      <c r="B293" t="s">
        <v>233</v>
      </c>
      <c r="C293" s="13">
        <v>75472</v>
      </c>
      <c r="D293" s="18">
        <v>0.29317416228076637</v>
      </c>
      <c r="E293" s="18">
        <v>0.1955349523540148</v>
      </c>
      <c r="F293" s="18">
        <v>0.15962046987591677</v>
      </c>
      <c r="G293" s="18">
        <v>0.18642323200103936</v>
      </c>
      <c r="H293" s="18">
        <v>8.8487449780716279E-2</v>
      </c>
      <c r="I293" s="18">
        <v>5.6149746317011473E-2</v>
      </c>
      <c r="J293" s="18">
        <v>0</v>
      </c>
      <c r="K293" s="18">
        <v>0</v>
      </c>
      <c r="L293" s="18">
        <v>2.0609987390534955E-2</v>
      </c>
      <c r="M293" s="17">
        <v>0.60319782330534799</v>
      </c>
      <c r="N293" s="17" t="s">
        <v>1</v>
      </c>
      <c r="O293" s="17" t="s">
        <v>1</v>
      </c>
      <c r="Q293" t="s">
        <v>233</v>
      </c>
      <c r="R293" s="17">
        <v>0.29317416228076637</v>
      </c>
      <c r="S293" s="17">
        <v>0.1955349523540148</v>
      </c>
      <c r="T293" s="17">
        <v>0.15962046987591677</v>
      </c>
      <c r="U293" s="17">
        <v>0.18642323200103936</v>
      </c>
      <c r="V293" s="17">
        <v>8.8487449780716279E-2</v>
      </c>
      <c r="W293" s="17">
        <v>5.6149746317011473E-2</v>
      </c>
      <c r="X293" s="17">
        <v>0</v>
      </c>
      <c r="Y293" s="17">
        <v>0</v>
      </c>
      <c r="Z293" s="17">
        <v>2.0609987390534955E-2</v>
      </c>
      <c r="AA293" s="17" t="s">
        <v>1</v>
      </c>
      <c r="AD293" s="21"/>
    </row>
    <row r="294" spans="2:30" x14ac:dyDescent="0.2">
      <c r="B294" t="s">
        <v>585</v>
      </c>
      <c r="C294" s="13">
        <v>77304</v>
      </c>
      <c r="D294" s="18">
        <v>0.28096807173562904</v>
      </c>
      <c r="E294" s="18">
        <v>0.27308264877879668</v>
      </c>
      <c r="F294" s="18">
        <v>6.692704300753817E-2</v>
      </c>
      <c r="G294" s="18">
        <v>0.14559303804124724</v>
      </c>
      <c r="H294" s="18">
        <v>0.15843777369251494</v>
      </c>
      <c r="I294" s="18">
        <v>3.8754410470488665E-2</v>
      </c>
      <c r="J294" s="18">
        <v>0</v>
      </c>
      <c r="K294" s="18">
        <v>2.5372865272700284E-2</v>
      </c>
      <c r="L294" s="18">
        <v>1.0864149001084931E-2</v>
      </c>
      <c r="M294" s="17">
        <v>0.46360935700218386</v>
      </c>
      <c r="N294" s="17" t="s">
        <v>1</v>
      </c>
      <c r="O294" s="17" t="s">
        <v>2</v>
      </c>
      <c r="Q294" t="s">
        <v>585</v>
      </c>
      <c r="R294" s="17">
        <v>0.28096807173562904</v>
      </c>
      <c r="S294" s="17">
        <v>0.27308264877879668</v>
      </c>
      <c r="T294" s="17">
        <v>6.692704300753817E-2</v>
      </c>
      <c r="U294" s="17">
        <v>0.14559303804124724</v>
      </c>
      <c r="V294" s="17">
        <v>0.15843777369251494</v>
      </c>
      <c r="W294" s="17">
        <v>3.8754410470488665E-2</v>
      </c>
      <c r="X294" s="17">
        <v>0</v>
      </c>
      <c r="Y294" s="17">
        <v>2.5372865272700284E-2</v>
      </c>
      <c r="Z294" s="17">
        <v>1.0864149001084931E-2</v>
      </c>
      <c r="AA294" s="17" t="s">
        <v>1</v>
      </c>
      <c r="AD294" s="21"/>
    </row>
    <row r="295" spans="2:30" x14ac:dyDescent="0.2">
      <c r="B295" t="s">
        <v>234</v>
      </c>
      <c r="C295" s="13">
        <v>79379</v>
      </c>
      <c r="D295" s="18">
        <v>0.22517876511078153</v>
      </c>
      <c r="E295" s="18">
        <v>0.27056378851587354</v>
      </c>
      <c r="F295" s="18">
        <v>8.2442579380355929E-2</v>
      </c>
      <c r="G295" s="18">
        <v>0.18734886943454629</v>
      </c>
      <c r="H295" s="18">
        <v>0.15149809755851948</v>
      </c>
      <c r="I295" s="18">
        <v>6.6902194466701176E-2</v>
      </c>
      <c r="J295" s="18">
        <v>0</v>
      </c>
      <c r="K295" s="18">
        <v>0</v>
      </c>
      <c r="L295" s="18">
        <v>1.6065705533221994E-2</v>
      </c>
      <c r="M295" s="17">
        <v>0.50557788197362208</v>
      </c>
      <c r="N295" s="17" t="s">
        <v>2</v>
      </c>
      <c r="O295" s="17" t="s">
        <v>2</v>
      </c>
      <c r="Q295" t="s">
        <v>234</v>
      </c>
      <c r="R295" s="17">
        <v>0.22517876511078153</v>
      </c>
      <c r="S295" s="17">
        <v>0.27056378851587354</v>
      </c>
      <c r="T295" s="17">
        <v>8.2442579380355929E-2</v>
      </c>
      <c r="U295" s="17">
        <v>0.18734886943454629</v>
      </c>
      <c r="V295" s="17">
        <v>0.15149809755851948</v>
      </c>
      <c r="W295" s="17">
        <v>6.6902194466701176E-2</v>
      </c>
      <c r="X295" s="17">
        <v>0</v>
      </c>
      <c r="Y295" s="17">
        <v>0</v>
      </c>
      <c r="Z295" s="17">
        <v>1.6065705533221994E-2</v>
      </c>
      <c r="AA295" s="17" t="s">
        <v>2</v>
      </c>
      <c r="AD295" s="21"/>
    </row>
    <row r="296" spans="2:30" x14ac:dyDescent="0.2">
      <c r="B296" t="s">
        <v>235</v>
      </c>
      <c r="C296" s="13">
        <v>77461</v>
      </c>
      <c r="D296" s="18">
        <v>0.1452992464084841</v>
      </c>
      <c r="E296" s="18">
        <v>0.13470316972341045</v>
      </c>
      <c r="F296" s="18">
        <v>0.43591205726683852</v>
      </c>
      <c r="G296" s="18">
        <v>0.11848789846108246</v>
      </c>
      <c r="H296" s="18">
        <v>8.8725824419145657E-2</v>
      </c>
      <c r="I296" s="18">
        <v>4.2479317038510475E-2</v>
      </c>
      <c r="J296" s="18">
        <v>0</v>
      </c>
      <c r="K296" s="18">
        <v>7.5388636179793125E-3</v>
      </c>
      <c r="L296" s="18">
        <v>2.6853623064549095E-2</v>
      </c>
      <c r="M296" s="17">
        <v>0.58139946516014906</v>
      </c>
      <c r="N296" s="17" t="s">
        <v>3</v>
      </c>
      <c r="O296" s="17" t="s">
        <v>3</v>
      </c>
      <c r="Q296" t="s">
        <v>235</v>
      </c>
      <c r="R296" s="17">
        <v>0.1452992464084841</v>
      </c>
      <c r="S296" s="17">
        <v>0.13470316972341045</v>
      </c>
      <c r="T296" s="17">
        <v>0.43591205726683852</v>
      </c>
      <c r="U296" s="17">
        <v>0.11848789846108246</v>
      </c>
      <c r="V296" s="17">
        <v>8.8725824419145657E-2</v>
      </c>
      <c r="W296" s="17">
        <v>4.2479317038510475E-2</v>
      </c>
      <c r="X296" s="17">
        <v>0</v>
      </c>
      <c r="Y296" s="17">
        <v>7.5388636179793125E-3</v>
      </c>
      <c r="Z296" s="17">
        <v>2.6853623064549095E-2</v>
      </c>
      <c r="AA296" s="17" t="s">
        <v>3</v>
      </c>
      <c r="AD296" s="21"/>
    </row>
    <row r="297" spans="2:30" x14ac:dyDescent="0.2">
      <c r="B297" t="s">
        <v>586</v>
      </c>
      <c r="C297" s="13">
        <v>71662</v>
      </c>
      <c r="D297" s="18">
        <v>0.41288408172642677</v>
      </c>
      <c r="E297" s="18">
        <v>9.7308650234448527E-2</v>
      </c>
      <c r="F297" s="18">
        <v>2.6680038863122681E-2</v>
      </c>
      <c r="G297" s="18">
        <v>0.30762420949912134</v>
      </c>
      <c r="H297" s="18">
        <v>3.4861836396529691E-2</v>
      </c>
      <c r="I297" s="18">
        <v>9.2879219845729763E-2</v>
      </c>
      <c r="J297" s="18">
        <v>0</v>
      </c>
      <c r="K297" s="18">
        <v>0</v>
      </c>
      <c r="L297" s="18">
        <v>2.7761963434621322E-2</v>
      </c>
      <c r="M297" s="17">
        <v>0.52396977028050473</v>
      </c>
      <c r="N297" s="17" t="s">
        <v>1</v>
      </c>
      <c r="O297" s="17" t="s">
        <v>1</v>
      </c>
      <c r="Q297" t="s">
        <v>586</v>
      </c>
      <c r="R297" s="17">
        <v>0.30547226399729693</v>
      </c>
      <c r="S297" s="17">
        <v>0.1729695610176597</v>
      </c>
      <c r="T297" s="17">
        <v>5.5348440152040983E-2</v>
      </c>
      <c r="U297" s="17">
        <v>0.28949066773396753</v>
      </c>
      <c r="V297" s="17">
        <v>5.6077883818683817E-2</v>
      </c>
      <c r="W297" s="17">
        <v>9.2879219845729763E-2</v>
      </c>
      <c r="X297" s="17">
        <v>0</v>
      </c>
      <c r="Y297" s="17">
        <v>0</v>
      </c>
      <c r="Z297" s="17">
        <v>2.7761963434621322E-2</v>
      </c>
      <c r="AA297" s="17" t="s">
        <v>1</v>
      </c>
      <c r="AD297" s="21"/>
    </row>
    <row r="298" spans="2:30" x14ac:dyDescent="0.2">
      <c r="B298" t="s">
        <v>236</v>
      </c>
      <c r="C298" s="13">
        <v>72086</v>
      </c>
      <c r="D298" s="18">
        <v>1.7229940827787747E-2</v>
      </c>
      <c r="E298" s="18">
        <v>0.57778032781781885</v>
      </c>
      <c r="F298" s="18">
        <v>7.1301255285594091E-3</v>
      </c>
      <c r="G298" s="18">
        <v>0.26332129939268184</v>
      </c>
      <c r="H298" s="18">
        <v>3.3016213013835005E-2</v>
      </c>
      <c r="I298" s="18">
        <v>8.6524031653765016E-2</v>
      </c>
      <c r="J298" s="18">
        <v>0</v>
      </c>
      <c r="K298" s="18">
        <v>9.6698029804218703E-3</v>
      </c>
      <c r="L298" s="18">
        <v>5.3282587851304188E-3</v>
      </c>
      <c r="M298" s="17">
        <v>0.44975074777097379</v>
      </c>
      <c r="N298" s="17" t="s">
        <v>2</v>
      </c>
      <c r="O298" s="17" t="s">
        <v>2</v>
      </c>
      <c r="Q298" t="s">
        <v>236</v>
      </c>
      <c r="R298" s="17">
        <v>4.6223289976905911E-2</v>
      </c>
      <c r="S298" s="17">
        <v>0.48209475700638704</v>
      </c>
      <c r="T298" s="17">
        <v>2.7388631324621233E-2</v>
      </c>
      <c r="U298" s="17">
        <v>0.23294178565587856</v>
      </c>
      <c r="V298" s="17">
        <v>0.10982944261689004</v>
      </c>
      <c r="W298" s="17">
        <v>8.6524031653765016E-2</v>
      </c>
      <c r="X298" s="17">
        <v>0</v>
      </c>
      <c r="Y298" s="17">
        <v>9.6698029804218703E-3</v>
      </c>
      <c r="Z298" s="17">
        <v>5.3282587851304188E-3</v>
      </c>
      <c r="AA298" s="17" t="s">
        <v>2</v>
      </c>
      <c r="AD298" s="21"/>
    </row>
    <row r="299" spans="2:30" x14ac:dyDescent="0.2">
      <c r="B299" t="s">
        <v>237</v>
      </c>
      <c r="C299" s="13">
        <v>74113</v>
      </c>
      <c r="D299" s="18">
        <v>5.2916484208712505E-2</v>
      </c>
      <c r="E299" s="18">
        <v>0.47463181954832034</v>
      </c>
      <c r="F299" s="18">
        <v>1.0539177875947971E-2</v>
      </c>
      <c r="G299" s="18">
        <v>0.35021845861694167</v>
      </c>
      <c r="H299" s="18">
        <v>2.809240206718451E-2</v>
      </c>
      <c r="I299" s="18">
        <v>7.2963740872664204E-2</v>
      </c>
      <c r="J299" s="18">
        <v>0</v>
      </c>
      <c r="K299" s="18">
        <v>0</v>
      </c>
      <c r="L299" s="18">
        <v>1.063791681022871E-2</v>
      </c>
      <c r="M299" s="17">
        <v>0.55636987475309674</v>
      </c>
      <c r="N299" s="17" t="s">
        <v>2</v>
      </c>
      <c r="O299" s="17" t="s">
        <v>2</v>
      </c>
      <c r="Q299" t="s">
        <v>237</v>
      </c>
      <c r="R299" s="17">
        <v>0.14196067291147704</v>
      </c>
      <c r="S299" s="17">
        <v>0.37121234332287717</v>
      </c>
      <c r="T299" s="17">
        <v>4.0483671171391573E-2</v>
      </c>
      <c r="U299" s="17">
        <v>0.26929142003689033</v>
      </c>
      <c r="V299" s="17">
        <v>9.3450234874470919E-2</v>
      </c>
      <c r="W299" s="17">
        <v>7.2963740872664204E-2</v>
      </c>
      <c r="X299" s="17">
        <v>0</v>
      </c>
      <c r="Y299" s="17">
        <v>0</v>
      </c>
      <c r="Z299" s="17">
        <v>1.063791681022871E-2</v>
      </c>
      <c r="AA299" s="17" t="s">
        <v>2</v>
      </c>
      <c r="AD299" s="21"/>
    </row>
    <row r="300" spans="2:30" x14ac:dyDescent="0.2">
      <c r="B300" t="s">
        <v>587</v>
      </c>
      <c r="C300" s="13">
        <v>75015</v>
      </c>
      <c r="D300" s="18">
        <v>0.15879322804214713</v>
      </c>
      <c r="E300" s="18">
        <v>0.3776701044840704</v>
      </c>
      <c r="F300" s="18">
        <v>5.0739574891580236E-2</v>
      </c>
      <c r="G300" s="18">
        <v>0.18210269282132016</v>
      </c>
      <c r="H300" s="18">
        <v>0.15492487626204887</v>
      </c>
      <c r="I300" s="18">
        <v>6.7627264423734082E-2</v>
      </c>
      <c r="J300" s="18">
        <v>0</v>
      </c>
      <c r="K300" s="18">
        <v>0</v>
      </c>
      <c r="L300" s="18">
        <v>8.1422590750990422E-3</v>
      </c>
      <c r="M300" s="17">
        <v>0.53811641643673291</v>
      </c>
      <c r="N300" s="17" t="s">
        <v>2</v>
      </c>
      <c r="O300" s="17" t="s">
        <v>2</v>
      </c>
      <c r="Q300" t="s">
        <v>587</v>
      </c>
      <c r="R300" s="17">
        <v>0.15879322804214713</v>
      </c>
      <c r="S300" s="17">
        <v>0.3776701044840704</v>
      </c>
      <c r="T300" s="17">
        <v>5.0739574891580236E-2</v>
      </c>
      <c r="U300" s="17">
        <v>0.18210269282132016</v>
      </c>
      <c r="V300" s="17">
        <v>0.15492487626204887</v>
      </c>
      <c r="W300" s="17">
        <v>6.7627264423734082E-2</v>
      </c>
      <c r="X300" s="17">
        <v>0</v>
      </c>
      <c r="Y300" s="17">
        <v>0</v>
      </c>
      <c r="Z300" s="17">
        <v>8.1422590750990422E-3</v>
      </c>
      <c r="AA300" s="17" t="s">
        <v>2</v>
      </c>
      <c r="AD300" s="21"/>
    </row>
    <row r="301" spans="2:30" x14ac:dyDescent="0.2">
      <c r="B301" t="s">
        <v>588</v>
      </c>
      <c r="C301" s="13">
        <v>70555</v>
      </c>
      <c r="D301" s="18">
        <v>5.6513105168090702E-2</v>
      </c>
      <c r="E301" s="18">
        <v>0.35005548574197903</v>
      </c>
      <c r="F301" s="18">
        <v>5.6076360233655337E-2</v>
      </c>
      <c r="G301" s="18">
        <v>0.11926214754775399</v>
      </c>
      <c r="H301" s="18">
        <v>0.33312782552034692</v>
      </c>
      <c r="I301" s="18">
        <v>6.7569074066277754E-2</v>
      </c>
      <c r="J301" s="18">
        <v>0</v>
      </c>
      <c r="K301" s="18">
        <v>1.1297591343825426E-2</v>
      </c>
      <c r="L301" s="18">
        <v>6.0984103780707434E-3</v>
      </c>
      <c r="M301" s="17">
        <v>0.41833617689127622</v>
      </c>
      <c r="N301" s="17" t="s">
        <v>2</v>
      </c>
      <c r="O301" s="17" t="s">
        <v>2</v>
      </c>
      <c r="Q301" t="s">
        <v>588</v>
      </c>
      <c r="R301" s="17">
        <v>5.6513105168090702E-2</v>
      </c>
      <c r="S301" s="17">
        <v>0.35005548574197903</v>
      </c>
      <c r="T301" s="17">
        <v>5.6076360233655337E-2</v>
      </c>
      <c r="U301" s="17">
        <v>0.11926214754775399</v>
      </c>
      <c r="V301" s="17">
        <v>0.33312782552034692</v>
      </c>
      <c r="W301" s="17">
        <v>6.7569074066277754E-2</v>
      </c>
      <c r="X301" s="17">
        <v>0</v>
      </c>
      <c r="Y301" s="17">
        <v>1.1297591343825426E-2</v>
      </c>
      <c r="Z301" s="17">
        <v>6.0984103780707434E-3</v>
      </c>
      <c r="AA301" s="17" t="s">
        <v>2</v>
      </c>
      <c r="AD301" s="21"/>
    </row>
    <row r="302" spans="2:30" x14ac:dyDescent="0.2">
      <c r="B302" t="s">
        <v>238</v>
      </c>
      <c r="C302" s="13">
        <v>75658</v>
      </c>
      <c r="D302" s="18">
        <v>4.6198275170540981E-2</v>
      </c>
      <c r="E302" s="18">
        <v>0.4421747566644354</v>
      </c>
      <c r="F302" s="18">
        <v>8.0399385860075306E-3</v>
      </c>
      <c r="G302" s="18">
        <v>0.33028168713727835</v>
      </c>
      <c r="H302" s="18">
        <v>3.7418341829590696E-2</v>
      </c>
      <c r="I302" s="18">
        <v>0.10930459064287913</v>
      </c>
      <c r="J302" s="18">
        <v>0</v>
      </c>
      <c r="K302" s="18">
        <v>0</v>
      </c>
      <c r="L302" s="18">
        <v>2.6582409969267886E-2</v>
      </c>
      <c r="M302" s="17">
        <v>0.45180054439380624</v>
      </c>
      <c r="N302" s="17" t="s">
        <v>2</v>
      </c>
      <c r="O302" s="17" t="s">
        <v>2</v>
      </c>
      <c r="Q302" t="s">
        <v>238</v>
      </c>
      <c r="R302" s="17">
        <v>0.12393752775963474</v>
      </c>
      <c r="S302" s="17">
        <v>0.3262959236309565</v>
      </c>
      <c r="T302" s="17">
        <v>3.0883455406604497E-2</v>
      </c>
      <c r="U302" s="17">
        <v>0.25852283379898056</v>
      </c>
      <c r="V302" s="17">
        <v>0.12447325879167669</v>
      </c>
      <c r="W302" s="17">
        <v>0.10930459064287913</v>
      </c>
      <c r="X302" s="17">
        <v>0</v>
      </c>
      <c r="Y302" s="17">
        <v>0</v>
      </c>
      <c r="Z302" s="17">
        <v>2.6582409969267886E-2</v>
      </c>
      <c r="AA302" s="17" t="s">
        <v>2</v>
      </c>
      <c r="AD302" s="21"/>
    </row>
    <row r="303" spans="2:30" x14ac:dyDescent="0.2">
      <c r="B303" t="s">
        <v>239</v>
      </c>
      <c r="C303" s="13">
        <v>70178</v>
      </c>
      <c r="D303" s="18">
        <v>0.12095610377762407</v>
      </c>
      <c r="E303" s="18">
        <v>0.42499230221455947</v>
      </c>
      <c r="F303" s="18">
        <v>4.7183053271230159E-2</v>
      </c>
      <c r="G303" s="18">
        <v>0.13142208436994773</v>
      </c>
      <c r="H303" s="18">
        <v>0.17923486760751539</v>
      </c>
      <c r="I303" s="18">
        <v>5.6950047975097021E-2</v>
      </c>
      <c r="J303" s="18">
        <v>0</v>
      </c>
      <c r="K303" s="18">
        <v>2.5163908465296744E-2</v>
      </c>
      <c r="L303" s="18">
        <v>1.409763231872938E-2</v>
      </c>
      <c r="M303" s="17">
        <v>0.54993581922790991</v>
      </c>
      <c r="N303" s="17" t="s">
        <v>2</v>
      </c>
      <c r="O303" s="17" t="s">
        <v>2</v>
      </c>
      <c r="Q303" t="s">
        <v>239</v>
      </c>
      <c r="R303" s="17">
        <v>0.12095610377762407</v>
      </c>
      <c r="S303" s="17">
        <v>0.42499230221455947</v>
      </c>
      <c r="T303" s="17">
        <v>4.7183053271230159E-2</v>
      </c>
      <c r="U303" s="17">
        <v>0.13142208436994773</v>
      </c>
      <c r="V303" s="17">
        <v>0.17923486760751539</v>
      </c>
      <c r="W303" s="17">
        <v>5.6950047975097021E-2</v>
      </c>
      <c r="X303" s="17">
        <v>0</v>
      </c>
      <c r="Y303" s="17">
        <v>2.5163908465296744E-2</v>
      </c>
      <c r="Z303" s="17">
        <v>1.409763231872938E-2</v>
      </c>
      <c r="AA303" s="17" t="s">
        <v>2</v>
      </c>
      <c r="AD303" s="21"/>
    </row>
    <row r="304" spans="2:30" x14ac:dyDescent="0.2">
      <c r="B304" t="s">
        <v>240</v>
      </c>
      <c r="C304" s="13">
        <v>71592</v>
      </c>
      <c r="D304" s="18">
        <v>0.16024485250182238</v>
      </c>
      <c r="E304" s="18">
        <v>0.39261991646919647</v>
      </c>
      <c r="F304" s="18">
        <v>9.4752453410885437E-2</v>
      </c>
      <c r="G304" s="18">
        <v>0.18473499688821635</v>
      </c>
      <c r="H304" s="18">
        <v>0.10273638507628816</v>
      </c>
      <c r="I304" s="18">
        <v>4.6800369700403632E-2</v>
      </c>
      <c r="J304" s="18">
        <v>0</v>
      </c>
      <c r="K304" s="18">
        <v>0</v>
      </c>
      <c r="L304" s="18">
        <v>1.8111025953187584E-2</v>
      </c>
      <c r="M304" s="17">
        <v>0.61953394680340157</v>
      </c>
      <c r="N304" s="17" t="s">
        <v>2</v>
      </c>
      <c r="O304" s="17" t="s">
        <v>2</v>
      </c>
      <c r="Q304" t="s">
        <v>240</v>
      </c>
      <c r="R304" s="17">
        <v>0.16024485250182238</v>
      </c>
      <c r="S304" s="17">
        <v>0.39261991646919647</v>
      </c>
      <c r="T304" s="17">
        <v>9.4752453410885437E-2</v>
      </c>
      <c r="U304" s="17">
        <v>0.18473499688821635</v>
      </c>
      <c r="V304" s="17">
        <v>0.10273638507628816</v>
      </c>
      <c r="W304" s="17">
        <v>4.6800369700403632E-2</v>
      </c>
      <c r="X304" s="17">
        <v>0</v>
      </c>
      <c r="Y304" s="17">
        <v>0</v>
      </c>
      <c r="Z304" s="17">
        <v>1.8111025953187584E-2</v>
      </c>
      <c r="AA304" s="17" t="s">
        <v>2</v>
      </c>
      <c r="AD304" s="21"/>
    </row>
    <row r="305" spans="2:30" x14ac:dyDescent="0.2">
      <c r="B305" t="s">
        <v>589</v>
      </c>
      <c r="C305" s="13">
        <v>76501</v>
      </c>
      <c r="D305" s="18">
        <v>9.2743932527248885E-2</v>
      </c>
      <c r="E305" s="18">
        <v>0.34476372405043543</v>
      </c>
      <c r="F305" s="18">
        <v>3.2030209985428486E-2</v>
      </c>
      <c r="G305" s="18">
        <v>0.18856046226960238</v>
      </c>
      <c r="H305" s="18">
        <v>0.20332905549757149</v>
      </c>
      <c r="I305" s="18">
        <v>9.1607395680279965E-2</v>
      </c>
      <c r="J305" s="18">
        <v>0</v>
      </c>
      <c r="K305" s="18">
        <v>1.0516347920399427E-2</v>
      </c>
      <c r="L305" s="18">
        <v>3.6448872069033904E-2</v>
      </c>
      <c r="M305" s="17">
        <v>0.39233026176456254</v>
      </c>
      <c r="N305" s="17" t="s">
        <v>2</v>
      </c>
      <c r="O305" s="17" t="s">
        <v>2</v>
      </c>
      <c r="Q305" t="s">
        <v>589</v>
      </c>
      <c r="R305" s="17">
        <v>9.2743932527248885E-2</v>
      </c>
      <c r="S305" s="17">
        <v>0.34476372405043543</v>
      </c>
      <c r="T305" s="17">
        <v>3.2030209985428486E-2</v>
      </c>
      <c r="U305" s="17">
        <v>0.18856046226960238</v>
      </c>
      <c r="V305" s="17">
        <v>0.20332905549757149</v>
      </c>
      <c r="W305" s="17">
        <v>9.1607395680279965E-2</v>
      </c>
      <c r="X305" s="17">
        <v>0</v>
      </c>
      <c r="Y305" s="17">
        <v>1.0516347920399427E-2</v>
      </c>
      <c r="Z305" s="17">
        <v>3.6448872069033904E-2</v>
      </c>
      <c r="AA305" s="17" t="s">
        <v>2</v>
      </c>
      <c r="AD305" s="21"/>
    </row>
    <row r="306" spans="2:30" x14ac:dyDescent="0.2">
      <c r="B306" t="s">
        <v>590</v>
      </c>
      <c r="C306" s="13">
        <v>71853</v>
      </c>
      <c r="D306" s="18">
        <v>5.748200651246349E-2</v>
      </c>
      <c r="E306" s="18">
        <v>0.40459824997128818</v>
      </c>
      <c r="F306" s="18">
        <v>9.6647094301385884E-3</v>
      </c>
      <c r="G306" s="18">
        <v>0.384555440422155</v>
      </c>
      <c r="H306" s="18">
        <v>2.9614546052152982E-2</v>
      </c>
      <c r="I306" s="18">
        <v>9.619074173823533E-2</v>
      </c>
      <c r="J306" s="18">
        <v>0</v>
      </c>
      <c r="K306" s="18">
        <v>0</v>
      </c>
      <c r="L306" s="18">
        <v>1.7894305873566503E-2</v>
      </c>
      <c r="M306" s="17">
        <v>0.53731987618000365</v>
      </c>
      <c r="N306" s="17" t="s">
        <v>2</v>
      </c>
      <c r="O306" s="17" t="s">
        <v>2</v>
      </c>
      <c r="Q306" t="s">
        <v>590</v>
      </c>
      <c r="R306" s="17">
        <v>0.15420873942845353</v>
      </c>
      <c r="S306" s="17">
        <v>0.29871259539604389</v>
      </c>
      <c r="T306" s="17">
        <v>3.7124614760483371E-2</v>
      </c>
      <c r="U306" s="17">
        <v>0.29735530939757926</v>
      </c>
      <c r="V306" s="17">
        <v>9.8513693405638203E-2</v>
      </c>
      <c r="W306" s="17">
        <v>9.619074173823533E-2</v>
      </c>
      <c r="X306" s="17">
        <v>0</v>
      </c>
      <c r="Y306" s="17">
        <v>0</v>
      </c>
      <c r="Z306" s="17">
        <v>1.7894305873566503E-2</v>
      </c>
      <c r="AA306" s="17" t="s">
        <v>2</v>
      </c>
      <c r="AD306" s="21"/>
    </row>
    <row r="307" spans="2:30" x14ac:dyDescent="0.2">
      <c r="B307" t="s">
        <v>591</v>
      </c>
      <c r="C307" s="13">
        <v>70069</v>
      </c>
      <c r="D307" s="18">
        <v>6.7038779003825141E-2</v>
      </c>
      <c r="E307" s="18">
        <v>0.46493319488730345</v>
      </c>
      <c r="F307" s="18">
        <v>1.8794503688821837E-2</v>
      </c>
      <c r="G307" s="18">
        <v>0.26949996569257034</v>
      </c>
      <c r="H307" s="18">
        <v>6.3653239997914821E-2</v>
      </c>
      <c r="I307" s="18">
        <v>9.5518862381118702E-2</v>
      </c>
      <c r="J307" s="18">
        <v>0</v>
      </c>
      <c r="K307" s="18">
        <v>1.1662545342801218E-2</v>
      </c>
      <c r="L307" s="18">
        <v>8.8989090056445282E-3</v>
      </c>
      <c r="M307" s="17">
        <v>0.47533986738847933</v>
      </c>
      <c r="N307" s="17" t="s">
        <v>2</v>
      </c>
      <c r="O307" s="17" t="s">
        <v>2</v>
      </c>
      <c r="Q307" t="s">
        <v>591</v>
      </c>
      <c r="R307" s="17">
        <v>0.12361843572604961</v>
      </c>
      <c r="S307" s="17">
        <v>0.37299521945076008</v>
      </c>
      <c r="T307" s="17">
        <v>4.0833655104333538E-2</v>
      </c>
      <c r="U307" s="17">
        <v>0.21647848429232958</v>
      </c>
      <c r="V307" s="17">
        <v>0.12999388869696279</v>
      </c>
      <c r="W307" s="17">
        <v>9.5518862381118702E-2</v>
      </c>
      <c r="X307" s="17">
        <v>0</v>
      </c>
      <c r="Y307" s="17">
        <v>1.1662545342801218E-2</v>
      </c>
      <c r="Z307" s="17">
        <v>8.8989090056445282E-3</v>
      </c>
      <c r="AA307" s="17" t="s">
        <v>2</v>
      </c>
      <c r="AD307" s="21"/>
    </row>
    <row r="308" spans="2:30" x14ac:dyDescent="0.2">
      <c r="B308" t="s">
        <v>241</v>
      </c>
      <c r="C308" s="13">
        <v>76815</v>
      </c>
      <c r="D308" s="18">
        <v>0.22958042969950104</v>
      </c>
      <c r="E308" s="18">
        <v>0.20079341525976868</v>
      </c>
      <c r="F308" s="18">
        <v>5.9852189382978836E-2</v>
      </c>
      <c r="G308" s="18">
        <v>0.19046410487029397</v>
      </c>
      <c r="H308" s="18">
        <v>0.18928849142700041</v>
      </c>
      <c r="I308" s="18">
        <v>3.7658533413772823E-2</v>
      </c>
      <c r="J308" s="18">
        <v>0</v>
      </c>
      <c r="K308" s="18">
        <v>4.6429005766202451E-2</v>
      </c>
      <c r="L308" s="18">
        <v>4.5933830180481923E-2</v>
      </c>
      <c r="M308" s="17">
        <v>0.49267224429534917</v>
      </c>
      <c r="N308" s="17" t="s">
        <v>1</v>
      </c>
      <c r="O308" s="17" t="s">
        <v>1</v>
      </c>
      <c r="Q308" t="s">
        <v>241</v>
      </c>
      <c r="R308" s="17">
        <v>0.22958042969950104</v>
      </c>
      <c r="S308" s="17">
        <v>0.20079341525976868</v>
      </c>
      <c r="T308" s="17">
        <v>5.9852189382978836E-2</v>
      </c>
      <c r="U308" s="17">
        <v>0.19046410487029397</v>
      </c>
      <c r="V308" s="17">
        <v>0.18928849142700041</v>
      </c>
      <c r="W308" s="17">
        <v>3.7658533413772823E-2</v>
      </c>
      <c r="X308" s="17">
        <v>0</v>
      </c>
      <c r="Y308" s="17">
        <v>4.6429005766202451E-2</v>
      </c>
      <c r="Z308" s="17">
        <v>4.5933830180481923E-2</v>
      </c>
      <c r="AA308" s="17" t="s">
        <v>1</v>
      </c>
      <c r="AD308" s="21"/>
    </row>
    <row r="309" spans="2:30" x14ac:dyDescent="0.2">
      <c r="B309" t="s">
        <v>242</v>
      </c>
      <c r="C309" s="13">
        <v>70613</v>
      </c>
      <c r="D309" s="18">
        <v>8.9131639591192538E-2</v>
      </c>
      <c r="E309" s="18">
        <v>0.2825651876855641</v>
      </c>
      <c r="F309" s="18">
        <v>3.4486172199437115E-2</v>
      </c>
      <c r="G309" s="18">
        <v>0.12958587642816141</v>
      </c>
      <c r="H309" s="18">
        <v>0.25869325758360429</v>
      </c>
      <c r="I309" s="18">
        <v>6.0938886988832215E-2</v>
      </c>
      <c r="J309" s="18">
        <v>0</v>
      </c>
      <c r="K309" s="18">
        <v>0.13718102209014996</v>
      </c>
      <c r="L309" s="18">
        <v>7.4179574330585068E-3</v>
      </c>
      <c r="M309" s="17">
        <v>0.46268896418435657</v>
      </c>
      <c r="N309" s="17" t="s">
        <v>2</v>
      </c>
      <c r="O309" s="17" t="s">
        <v>706</v>
      </c>
      <c r="Q309" t="s">
        <v>242</v>
      </c>
      <c r="R309" s="17">
        <v>8.9131639591192538E-2</v>
      </c>
      <c r="S309" s="17">
        <v>0.2825651876855641</v>
      </c>
      <c r="T309" s="17">
        <v>3.4486172199437115E-2</v>
      </c>
      <c r="U309" s="17">
        <v>0.12958587642816141</v>
      </c>
      <c r="V309" s="17">
        <v>0.25869325758360429</v>
      </c>
      <c r="W309" s="17">
        <v>6.0938886988832215E-2</v>
      </c>
      <c r="X309" s="17">
        <v>0</v>
      </c>
      <c r="Y309" s="17">
        <v>0.13718102209014996</v>
      </c>
      <c r="Z309" s="17">
        <v>7.4179574330585068E-3</v>
      </c>
      <c r="AA309" s="17" t="s">
        <v>2</v>
      </c>
      <c r="AD309" s="21"/>
    </row>
    <row r="310" spans="2:30" x14ac:dyDescent="0.2">
      <c r="B310" t="s">
        <v>243</v>
      </c>
      <c r="C310" s="13">
        <v>74103</v>
      </c>
      <c r="D310" s="18">
        <v>5.1496426137117413E-2</v>
      </c>
      <c r="E310" s="18">
        <v>0.4549519506750323</v>
      </c>
      <c r="F310" s="18">
        <v>1.3666910141289811E-2</v>
      </c>
      <c r="G310" s="18">
        <v>0.323633537142339</v>
      </c>
      <c r="H310" s="18">
        <v>6.0128590546875652E-2</v>
      </c>
      <c r="I310" s="18">
        <v>7.7449376620603722E-2</v>
      </c>
      <c r="J310" s="18">
        <v>0</v>
      </c>
      <c r="K310" s="18">
        <v>0</v>
      </c>
      <c r="L310" s="18">
        <v>1.8673208736742108E-2</v>
      </c>
      <c r="M310" s="17">
        <v>0.44371854345148909</v>
      </c>
      <c r="N310" s="17" t="s">
        <v>2</v>
      </c>
      <c r="O310" s="17" t="s">
        <v>2</v>
      </c>
      <c r="Q310" t="s">
        <v>243</v>
      </c>
      <c r="R310" s="17">
        <v>0.11905466570986478</v>
      </c>
      <c r="S310" s="17">
        <v>0.32085229408976679</v>
      </c>
      <c r="T310" s="17">
        <v>4.1310011868427143E-2</v>
      </c>
      <c r="U310" s="17">
        <v>0.25894718935097305</v>
      </c>
      <c r="V310" s="17">
        <v>0.16371325362362241</v>
      </c>
      <c r="W310" s="17">
        <v>7.7449376620603722E-2</v>
      </c>
      <c r="X310" s="17">
        <v>0</v>
      </c>
      <c r="Y310" s="17">
        <v>0</v>
      </c>
      <c r="Z310" s="17">
        <v>1.8673208736742108E-2</v>
      </c>
      <c r="AA310" s="17" t="s">
        <v>2</v>
      </c>
      <c r="AD310" s="21"/>
    </row>
    <row r="311" spans="2:30" x14ac:dyDescent="0.2">
      <c r="B311" t="s">
        <v>592</v>
      </c>
      <c r="C311" s="13">
        <v>76861</v>
      </c>
      <c r="D311" s="18">
        <v>0.25485150453645555</v>
      </c>
      <c r="E311" s="18">
        <v>0.23691660565234843</v>
      </c>
      <c r="F311" s="18">
        <v>5.406547396770555E-2</v>
      </c>
      <c r="G311" s="18">
        <v>0.26808436037590622</v>
      </c>
      <c r="H311" s="18">
        <v>9.9555735292024633E-2</v>
      </c>
      <c r="I311" s="18">
        <v>7.6803578783005616E-2</v>
      </c>
      <c r="J311" s="18">
        <v>0</v>
      </c>
      <c r="K311" s="18">
        <v>0</v>
      </c>
      <c r="L311" s="18">
        <v>9.7227413925540535E-3</v>
      </c>
      <c r="M311" s="17">
        <v>0.53265351907194769</v>
      </c>
      <c r="N311" s="17" t="s">
        <v>47</v>
      </c>
      <c r="O311" s="17" t="s">
        <v>1</v>
      </c>
      <c r="Q311" t="s">
        <v>592</v>
      </c>
      <c r="R311" s="17">
        <v>0.25485150453645555</v>
      </c>
      <c r="S311" s="17">
        <v>0.23691660565234843</v>
      </c>
      <c r="T311" s="17">
        <v>5.406547396770555E-2</v>
      </c>
      <c r="U311" s="17">
        <v>0.26808436037590622</v>
      </c>
      <c r="V311" s="17">
        <v>9.9555735292024633E-2</v>
      </c>
      <c r="W311" s="17">
        <v>7.6803578783005616E-2</v>
      </c>
      <c r="X311" s="17">
        <v>0</v>
      </c>
      <c r="Y311" s="17">
        <v>0</v>
      </c>
      <c r="Z311" s="17">
        <v>9.7227413925540535E-3</v>
      </c>
      <c r="AA311" s="17" t="s">
        <v>47</v>
      </c>
      <c r="AD311" s="21"/>
    </row>
    <row r="312" spans="2:30" x14ac:dyDescent="0.2">
      <c r="B312" t="s">
        <v>244</v>
      </c>
      <c r="C312" s="13">
        <v>77752</v>
      </c>
      <c r="D312" s="18">
        <v>0.27337170696758667</v>
      </c>
      <c r="E312" s="18">
        <v>0.25040242462915319</v>
      </c>
      <c r="F312" s="18">
        <v>3.3339318262452323E-2</v>
      </c>
      <c r="G312" s="18">
        <v>0.2840638449143596</v>
      </c>
      <c r="H312" s="18">
        <v>9.0276357902069407E-2</v>
      </c>
      <c r="I312" s="18">
        <v>5.3538119552605207E-2</v>
      </c>
      <c r="J312" s="18">
        <v>0</v>
      </c>
      <c r="K312" s="18">
        <v>0</v>
      </c>
      <c r="L312" s="18">
        <v>1.5008227771773731E-2</v>
      </c>
      <c r="M312" s="17">
        <v>0.55663426486574252</v>
      </c>
      <c r="N312" s="17" t="s">
        <v>47</v>
      </c>
      <c r="O312" s="17" t="s">
        <v>2</v>
      </c>
      <c r="Q312" t="s">
        <v>244</v>
      </c>
      <c r="R312" s="17">
        <v>0.27337170696758667</v>
      </c>
      <c r="S312" s="17">
        <v>0.25040242462915319</v>
      </c>
      <c r="T312" s="17">
        <v>3.3339318262452323E-2</v>
      </c>
      <c r="U312" s="17">
        <v>0.2840638449143596</v>
      </c>
      <c r="V312" s="17">
        <v>9.0276357902069407E-2</v>
      </c>
      <c r="W312" s="17">
        <v>5.3538119552605207E-2</v>
      </c>
      <c r="X312" s="17">
        <v>0</v>
      </c>
      <c r="Y312" s="17">
        <v>0</v>
      </c>
      <c r="Z312" s="17">
        <v>1.5008227771773731E-2</v>
      </c>
      <c r="AA312" s="17" t="s">
        <v>47</v>
      </c>
      <c r="AD312" s="21"/>
    </row>
    <row r="313" spans="2:30" x14ac:dyDescent="0.2">
      <c r="B313" t="s">
        <v>245</v>
      </c>
      <c r="C313" s="13">
        <v>77612</v>
      </c>
      <c r="D313" s="18">
        <v>0.27610181006869611</v>
      </c>
      <c r="E313" s="18">
        <v>0.19340784410482834</v>
      </c>
      <c r="F313" s="18">
        <v>0.105034543167402</v>
      </c>
      <c r="G313" s="18">
        <v>0.27293676230305075</v>
      </c>
      <c r="H313" s="18">
        <v>7.3103358341330207E-2</v>
      </c>
      <c r="I313" s="18">
        <v>7.022984413717312E-2</v>
      </c>
      <c r="J313" s="18">
        <v>0</v>
      </c>
      <c r="K313" s="18">
        <v>0</v>
      </c>
      <c r="L313" s="18">
        <v>9.1858378775195541E-3</v>
      </c>
      <c r="M313" s="17">
        <v>0.54721453849021318</v>
      </c>
      <c r="N313" s="17" t="s">
        <v>1</v>
      </c>
      <c r="O313" s="17" t="s">
        <v>1</v>
      </c>
      <c r="Q313" t="s">
        <v>245</v>
      </c>
      <c r="R313" s="17">
        <v>0.2591886033465905</v>
      </c>
      <c r="S313" s="17">
        <v>0.20351294079785173</v>
      </c>
      <c r="T313" s="17">
        <v>0.111595887685511</v>
      </c>
      <c r="U313" s="17">
        <v>0.26990317798592556</v>
      </c>
      <c r="V313" s="17">
        <v>7.6383708169428591E-2</v>
      </c>
      <c r="W313" s="17">
        <v>7.022984413717312E-2</v>
      </c>
      <c r="X313" s="17">
        <v>0</v>
      </c>
      <c r="Y313" s="17">
        <v>0</v>
      </c>
      <c r="Z313" s="17">
        <v>9.1858378775195541E-3</v>
      </c>
      <c r="AA313" s="17" t="s">
        <v>47</v>
      </c>
      <c r="AD313" s="21"/>
    </row>
    <row r="314" spans="2:30" x14ac:dyDescent="0.2">
      <c r="B314" t="s">
        <v>593</v>
      </c>
      <c r="C314" s="13">
        <v>80249</v>
      </c>
      <c r="D314" s="18">
        <v>4.3970595424597345E-2</v>
      </c>
      <c r="E314" s="18">
        <v>0.39757192104733308</v>
      </c>
      <c r="F314" s="18">
        <v>7.4795998513313561E-3</v>
      </c>
      <c r="G314" s="18">
        <v>0.38907550346956377</v>
      </c>
      <c r="H314" s="18">
        <v>2.1654396071071072E-2</v>
      </c>
      <c r="I314" s="18">
        <v>0.12594557860535105</v>
      </c>
      <c r="J314" s="18">
        <v>0</v>
      </c>
      <c r="K314" s="18">
        <v>0</v>
      </c>
      <c r="L314" s="18">
        <v>1.4302405530752505E-2</v>
      </c>
      <c r="M314" s="17">
        <v>0.46625011730903021</v>
      </c>
      <c r="N314" s="17" t="s">
        <v>2</v>
      </c>
      <c r="O314" s="17" t="s">
        <v>2</v>
      </c>
      <c r="Q314" t="s">
        <v>593</v>
      </c>
      <c r="R314" s="17">
        <v>0.11796126307587183</v>
      </c>
      <c r="S314" s="17">
        <v>0.3185666590011148</v>
      </c>
      <c r="T314" s="17">
        <v>2.87310513627375E-2</v>
      </c>
      <c r="U314" s="17">
        <v>0.32245903144615634</v>
      </c>
      <c r="V314" s="17">
        <v>7.2034010978016136E-2</v>
      </c>
      <c r="W314" s="17">
        <v>0.12594557860535105</v>
      </c>
      <c r="X314" s="17">
        <v>0</v>
      </c>
      <c r="Y314" s="17">
        <v>0</v>
      </c>
      <c r="Z314" s="17">
        <v>1.4302405530752505E-2</v>
      </c>
      <c r="AA314" s="17" t="s">
        <v>47</v>
      </c>
      <c r="AD314" s="21"/>
    </row>
    <row r="315" spans="2:30" x14ac:dyDescent="0.2">
      <c r="B315" t="s">
        <v>246</v>
      </c>
      <c r="C315" s="13">
        <v>76164</v>
      </c>
      <c r="D315" s="18">
        <v>0.20960009135271965</v>
      </c>
      <c r="E315" s="18">
        <v>7.7325718505582966E-2</v>
      </c>
      <c r="F315" s="18">
        <v>0.44435134371756702</v>
      </c>
      <c r="G315" s="18">
        <v>0.14638972305728606</v>
      </c>
      <c r="H315" s="18">
        <v>6.7300218678141663E-2</v>
      </c>
      <c r="I315" s="18">
        <v>4.5174968893880035E-2</v>
      </c>
      <c r="J315" s="18">
        <v>0</v>
      </c>
      <c r="K315" s="18">
        <v>0</v>
      </c>
      <c r="L315" s="18">
        <v>9.8579357948226625E-3</v>
      </c>
      <c r="M315" s="17">
        <v>0.58289389016824367</v>
      </c>
      <c r="N315" s="17" t="s">
        <v>3</v>
      </c>
      <c r="O315" s="17" t="s">
        <v>3</v>
      </c>
      <c r="Q315" t="s">
        <v>246</v>
      </c>
      <c r="R315" s="17">
        <v>0.20505807329510567</v>
      </c>
      <c r="S315" s="17">
        <v>8.22004504085629E-2</v>
      </c>
      <c r="T315" s="17">
        <v>0.43555793549224076</v>
      </c>
      <c r="U315" s="17">
        <v>0.15132693201169475</v>
      </c>
      <c r="V315" s="17">
        <v>7.082370410369325E-2</v>
      </c>
      <c r="W315" s="17">
        <v>4.5174968893880035E-2</v>
      </c>
      <c r="X315" s="17">
        <v>0</v>
      </c>
      <c r="Y315" s="17">
        <v>0</v>
      </c>
      <c r="Z315" s="17">
        <v>9.8579357948226625E-3</v>
      </c>
      <c r="AA315" s="17" t="s">
        <v>3</v>
      </c>
      <c r="AD315" s="21"/>
    </row>
    <row r="316" spans="2:30" x14ac:dyDescent="0.2">
      <c r="B316" t="s">
        <v>247</v>
      </c>
      <c r="C316" s="13">
        <v>73377</v>
      </c>
      <c r="D316" s="18">
        <v>9.3147147375337067E-2</v>
      </c>
      <c r="E316" s="18">
        <v>0.38924091908452435</v>
      </c>
      <c r="F316" s="18">
        <v>3.7835718290509204E-2</v>
      </c>
      <c r="G316" s="18">
        <v>0.16831275050110861</v>
      </c>
      <c r="H316" s="18">
        <v>0.19614106958837862</v>
      </c>
      <c r="I316" s="18">
        <v>8.2692514421107019E-2</v>
      </c>
      <c r="J316" s="18">
        <v>0</v>
      </c>
      <c r="K316" s="18">
        <v>1.7481375289158104E-2</v>
      </c>
      <c r="L316" s="18">
        <v>1.5148505449877038E-2</v>
      </c>
      <c r="M316" s="17">
        <v>0.45927958501146249</v>
      </c>
      <c r="N316" s="17" t="s">
        <v>2</v>
      </c>
      <c r="O316" s="17" t="s">
        <v>2</v>
      </c>
      <c r="Q316" t="s">
        <v>247</v>
      </c>
      <c r="R316" s="17">
        <v>9.3147147375337067E-2</v>
      </c>
      <c r="S316" s="17">
        <v>0.38924091908452435</v>
      </c>
      <c r="T316" s="17">
        <v>3.7835718290509204E-2</v>
      </c>
      <c r="U316" s="17">
        <v>0.16831275050110861</v>
      </c>
      <c r="V316" s="17">
        <v>0.19614106958837862</v>
      </c>
      <c r="W316" s="17">
        <v>8.2692514421107019E-2</v>
      </c>
      <c r="X316" s="17">
        <v>0</v>
      </c>
      <c r="Y316" s="17">
        <v>1.7481375289158104E-2</v>
      </c>
      <c r="Z316" s="17">
        <v>1.5148505449877038E-2</v>
      </c>
      <c r="AA316" s="17" t="s">
        <v>2</v>
      </c>
      <c r="AD316" s="21"/>
    </row>
    <row r="317" spans="2:30" x14ac:dyDescent="0.2">
      <c r="B317" t="s">
        <v>594</v>
      </c>
      <c r="C317" s="13">
        <v>74203</v>
      </c>
      <c r="D317" s="18">
        <v>5.9936033498336115E-2</v>
      </c>
      <c r="E317" s="18">
        <v>0.40622865058948993</v>
      </c>
      <c r="F317" s="18">
        <v>4.2891144466011492E-2</v>
      </c>
      <c r="G317" s="18">
        <v>0.10012631357916452</v>
      </c>
      <c r="H317" s="18">
        <v>0.30474479712009978</v>
      </c>
      <c r="I317" s="18">
        <v>5.7946509299465598E-2</v>
      </c>
      <c r="J317" s="18">
        <v>0</v>
      </c>
      <c r="K317" s="18">
        <v>1.2479450496579343E-2</v>
      </c>
      <c r="L317" s="18">
        <v>1.564710095085331E-2</v>
      </c>
      <c r="M317" s="17">
        <v>0.49496058075431015</v>
      </c>
      <c r="N317" s="17" t="s">
        <v>2</v>
      </c>
      <c r="O317" s="17" t="s">
        <v>2</v>
      </c>
      <c r="Q317" t="s">
        <v>594</v>
      </c>
      <c r="R317" s="17">
        <v>5.9936033498336115E-2</v>
      </c>
      <c r="S317" s="17">
        <v>0.40622865058948993</v>
      </c>
      <c r="T317" s="17">
        <v>4.2891144466011492E-2</v>
      </c>
      <c r="U317" s="17">
        <v>0.10012631357916452</v>
      </c>
      <c r="V317" s="17">
        <v>0.30474479712009978</v>
      </c>
      <c r="W317" s="17">
        <v>5.7946509299465598E-2</v>
      </c>
      <c r="X317" s="17">
        <v>0</v>
      </c>
      <c r="Y317" s="17">
        <v>1.2479450496579343E-2</v>
      </c>
      <c r="Z317" s="17">
        <v>1.564710095085331E-2</v>
      </c>
      <c r="AA317" s="17" t="s">
        <v>2</v>
      </c>
      <c r="AD317" s="21"/>
    </row>
    <row r="318" spans="2:30" x14ac:dyDescent="0.2">
      <c r="B318" t="s">
        <v>595</v>
      </c>
      <c r="C318" s="13">
        <v>70099</v>
      </c>
      <c r="D318" s="18">
        <v>7.2519656068603194E-2</v>
      </c>
      <c r="E318" s="18">
        <v>0.4298346980248231</v>
      </c>
      <c r="F318" s="18">
        <v>4.7402611648153729E-2</v>
      </c>
      <c r="G318" s="18">
        <v>0.10127040742194363</v>
      </c>
      <c r="H318" s="18">
        <v>0.26645595887598755</v>
      </c>
      <c r="I318" s="18">
        <v>5.809831840740904E-2</v>
      </c>
      <c r="J318" s="18">
        <v>0</v>
      </c>
      <c r="K318" s="18">
        <v>1.4283061998856133E-2</v>
      </c>
      <c r="L318" s="18">
        <v>1.0135287554223439E-2</v>
      </c>
      <c r="M318" s="17">
        <v>0.54372412424501104</v>
      </c>
      <c r="N318" s="17" t="s">
        <v>2</v>
      </c>
      <c r="O318" s="17" t="s">
        <v>2</v>
      </c>
      <c r="Q318" t="s">
        <v>595</v>
      </c>
      <c r="R318" s="17">
        <v>7.2519656068603194E-2</v>
      </c>
      <c r="S318" s="17">
        <v>0.4298346980248231</v>
      </c>
      <c r="T318" s="17">
        <v>4.7402611648153729E-2</v>
      </c>
      <c r="U318" s="17">
        <v>0.10127040742194363</v>
      </c>
      <c r="V318" s="17">
        <v>0.26645595887598755</v>
      </c>
      <c r="W318" s="17">
        <v>5.809831840740904E-2</v>
      </c>
      <c r="X318" s="17">
        <v>0</v>
      </c>
      <c r="Y318" s="17">
        <v>1.4283061998856133E-2</v>
      </c>
      <c r="Z318" s="17">
        <v>1.0135287554223439E-2</v>
      </c>
      <c r="AA318" s="17" t="s">
        <v>2</v>
      </c>
      <c r="AD318" s="21"/>
    </row>
    <row r="319" spans="2:30" x14ac:dyDescent="0.2">
      <c r="B319" t="s">
        <v>248</v>
      </c>
      <c r="C319" s="13">
        <v>73365</v>
      </c>
      <c r="D319" s="18">
        <v>0.1007574287789622</v>
      </c>
      <c r="E319" s="18">
        <v>0.3275337050667505</v>
      </c>
      <c r="F319" s="18">
        <v>4.3951494436195448E-2</v>
      </c>
      <c r="G319" s="18">
        <v>0.13126865766442966</v>
      </c>
      <c r="H319" s="18">
        <v>0.23404535264862006</v>
      </c>
      <c r="I319" s="18">
        <v>6.9700962614166445E-2</v>
      </c>
      <c r="J319" s="18">
        <v>0</v>
      </c>
      <c r="K319" s="18">
        <v>2.5032783012479316E-2</v>
      </c>
      <c r="L319" s="18">
        <v>6.7709615778396293E-2</v>
      </c>
      <c r="M319" s="17">
        <v>0.4841864390576549</v>
      </c>
      <c r="N319" s="17" t="s">
        <v>2</v>
      </c>
      <c r="O319" s="17" t="s">
        <v>2</v>
      </c>
      <c r="Q319" t="s">
        <v>248</v>
      </c>
      <c r="R319" s="17">
        <v>0.1007574287789622</v>
      </c>
      <c r="S319" s="17">
        <v>0.3275337050667505</v>
      </c>
      <c r="T319" s="17">
        <v>4.3951494436195448E-2</v>
      </c>
      <c r="U319" s="17">
        <v>0.13126865766442966</v>
      </c>
      <c r="V319" s="17">
        <v>0.23404535264862006</v>
      </c>
      <c r="W319" s="17">
        <v>6.9700962614166445E-2</v>
      </c>
      <c r="X319" s="17">
        <v>0</v>
      </c>
      <c r="Y319" s="17">
        <v>2.5032783012479316E-2</v>
      </c>
      <c r="Z319" s="17">
        <v>6.7709615778396293E-2</v>
      </c>
      <c r="AA319" s="17" t="s">
        <v>2</v>
      </c>
      <c r="AD319" s="21"/>
    </row>
    <row r="320" spans="2:30" x14ac:dyDescent="0.2">
      <c r="B320" t="s">
        <v>249</v>
      </c>
      <c r="C320" s="13">
        <v>75887</v>
      </c>
      <c r="D320" s="18">
        <v>0.31216137643023578</v>
      </c>
      <c r="E320" s="18">
        <v>0.22744989612895125</v>
      </c>
      <c r="F320" s="18">
        <v>5.6043056207147279E-2</v>
      </c>
      <c r="G320" s="18">
        <v>0.26479301318632437</v>
      </c>
      <c r="H320" s="18">
        <v>6.7740461846376582E-2</v>
      </c>
      <c r="I320" s="18">
        <v>5.9516374372528658E-2</v>
      </c>
      <c r="J320" s="18">
        <v>0</v>
      </c>
      <c r="K320" s="18">
        <v>0</v>
      </c>
      <c r="L320" s="18">
        <v>1.2295821828436136E-2</v>
      </c>
      <c r="M320" s="17">
        <v>0.56177971038833419</v>
      </c>
      <c r="N320" s="17" t="s">
        <v>1</v>
      </c>
      <c r="O320" s="17" t="s">
        <v>2</v>
      </c>
      <c r="Q320" t="s">
        <v>249</v>
      </c>
      <c r="R320" s="17">
        <v>0.31216137643023578</v>
      </c>
      <c r="S320" s="17">
        <v>0.22744989612895125</v>
      </c>
      <c r="T320" s="17">
        <v>5.6043056207147279E-2</v>
      </c>
      <c r="U320" s="17">
        <v>0.26479301318632437</v>
      </c>
      <c r="V320" s="17">
        <v>6.7740461846376582E-2</v>
      </c>
      <c r="W320" s="17">
        <v>5.9516374372528658E-2</v>
      </c>
      <c r="X320" s="17">
        <v>0</v>
      </c>
      <c r="Y320" s="17">
        <v>0</v>
      </c>
      <c r="Z320" s="17">
        <v>1.2295821828436136E-2</v>
      </c>
      <c r="AA320" s="17" t="s">
        <v>1</v>
      </c>
      <c r="AD320" s="21"/>
    </row>
    <row r="321" spans="2:30" x14ac:dyDescent="0.2">
      <c r="B321" t="s">
        <v>250</v>
      </c>
      <c r="C321" s="13">
        <v>72755</v>
      </c>
      <c r="D321" s="18">
        <v>5.8028112287503653E-2</v>
      </c>
      <c r="E321" s="18">
        <v>0.45425102762959502</v>
      </c>
      <c r="F321" s="18">
        <v>1.2161322326471775E-2</v>
      </c>
      <c r="G321" s="18">
        <v>0.34893420338326064</v>
      </c>
      <c r="H321" s="18">
        <v>3.3100048856529979E-2</v>
      </c>
      <c r="I321" s="18">
        <v>7.4362242359377786E-2</v>
      </c>
      <c r="J321" s="18">
        <v>0</v>
      </c>
      <c r="K321" s="18">
        <v>8.4991645114149295E-3</v>
      </c>
      <c r="L321" s="18">
        <v>1.0663878645846288E-2</v>
      </c>
      <c r="M321" s="17">
        <v>0.52242760867190774</v>
      </c>
      <c r="N321" s="17" t="s">
        <v>2</v>
      </c>
      <c r="O321" s="17" t="s">
        <v>2</v>
      </c>
      <c r="Q321" t="s">
        <v>250</v>
      </c>
      <c r="R321" s="17">
        <v>0.15567379411726792</v>
      </c>
      <c r="S321" s="17">
        <v>0.33425953274913361</v>
      </c>
      <c r="T321" s="17">
        <v>4.671474187733092E-2</v>
      </c>
      <c r="U321" s="17">
        <v>0.25971832062732192</v>
      </c>
      <c r="V321" s="17">
        <v>0.11010832511230668</v>
      </c>
      <c r="W321" s="17">
        <v>7.4362242359377786E-2</v>
      </c>
      <c r="X321" s="17">
        <v>0</v>
      </c>
      <c r="Y321" s="17">
        <v>8.4991645114149295E-3</v>
      </c>
      <c r="Z321" s="17">
        <v>1.0663878645846288E-2</v>
      </c>
      <c r="AA321" s="17" t="s">
        <v>2</v>
      </c>
      <c r="AD321" s="21"/>
    </row>
    <row r="322" spans="2:30" x14ac:dyDescent="0.2">
      <c r="B322" t="s">
        <v>596</v>
      </c>
      <c r="C322" s="13">
        <v>69326</v>
      </c>
      <c r="D322" s="18">
        <v>4.8169389209093957E-2</v>
      </c>
      <c r="E322" s="18">
        <v>0.53209572482119138</v>
      </c>
      <c r="F322" s="18">
        <v>4.3307904587542058E-2</v>
      </c>
      <c r="G322" s="18">
        <v>0.19852609868873913</v>
      </c>
      <c r="H322" s="18">
        <v>6.5887542935418347E-2</v>
      </c>
      <c r="I322" s="18">
        <v>5.637225470028024E-2</v>
      </c>
      <c r="J322" s="18">
        <v>0</v>
      </c>
      <c r="K322" s="18">
        <v>0</v>
      </c>
      <c r="L322" s="18">
        <v>5.5641085057735087E-2</v>
      </c>
      <c r="M322" s="17">
        <v>0.53636166351245129</v>
      </c>
      <c r="N322" s="17" t="s">
        <v>2</v>
      </c>
      <c r="O322" s="17" t="s">
        <v>2</v>
      </c>
      <c r="Q322" t="s">
        <v>596</v>
      </c>
      <c r="R322" s="17">
        <v>6.9923633039674041E-2</v>
      </c>
      <c r="S322" s="17">
        <v>0.47309195715692087</v>
      </c>
      <c r="T322" s="17">
        <v>6.840353419189335E-2</v>
      </c>
      <c r="U322" s="17">
        <v>0.17568379072517029</v>
      </c>
      <c r="V322" s="17">
        <v>0.10088374512832629</v>
      </c>
      <c r="W322" s="17">
        <v>5.637225470028024E-2</v>
      </c>
      <c r="X322" s="17">
        <v>0</v>
      </c>
      <c r="Y322" s="17">
        <v>0</v>
      </c>
      <c r="Z322" s="17">
        <v>5.5641085057735087E-2</v>
      </c>
      <c r="AA322" s="17" t="s">
        <v>2</v>
      </c>
      <c r="AD322" s="21"/>
    </row>
    <row r="323" spans="2:30" x14ac:dyDescent="0.2">
      <c r="B323" t="s">
        <v>251</v>
      </c>
      <c r="C323" s="13">
        <v>70652</v>
      </c>
      <c r="D323" s="18">
        <v>3.9550878241846082E-2</v>
      </c>
      <c r="E323" s="18">
        <v>0.42792491327244164</v>
      </c>
      <c r="F323" s="18">
        <v>2.8755406976296655E-2</v>
      </c>
      <c r="G323" s="18">
        <v>0.16958342965414167</v>
      </c>
      <c r="H323" s="18">
        <v>0.2378723580255902</v>
      </c>
      <c r="I323" s="18">
        <v>7.2507457865502542E-2</v>
      </c>
      <c r="J323" s="18">
        <v>0</v>
      </c>
      <c r="K323" s="18">
        <v>0</v>
      </c>
      <c r="L323" s="18">
        <v>2.3805555964181248E-2</v>
      </c>
      <c r="M323" s="17">
        <v>0.41264133722035568</v>
      </c>
      <c r="N323" s="17" t="s">
        <v>2</v>
      </c>
      <c r="O323" s="17" t="s">
        <v>2</v>
      </c>
      <c r="Q323" t="s">
        <v>251</v>
      </c>
      <c r="R323" s="17">
        <v>3.9550878241846082E-2</v>
      </c>
      <c r="S323" s="17">
        <v>0.42792491327244164</v>
      </c>
      <c r="T323" s="17">
        <v>2.8755406976296655E-2</v>
      </c>
      <c r="U323" s="17">
        <v>0.16958342965414167</v>
      </c>
      <c r="V323" s="17">
        <v>0.2378723580255902</v>
      </c>
      <c r="W323" s="17">
        <v>7.2507457865502542E-2</v>
      </c>
      <c r="X323" s="17">
        <v>0</v>
      </c>
      <c r="Y323" s="17">
        <v>0</v>
      </c>
      <c r="Z323" s="17">
        <v>2.3805555964181248E-2</v>
      </c>
      <c r="AA323" s="17" t="s">
        <v>2</v>
      </c>
      <c r="AD323" s="21"/>
    </row>
    <row r="324" spans="2:30" x14ac:dyDescent="0.2">
      <c r="B324" t="s">
        <v>252</v>
      </c>
      <c r="C324" s="13">
        <v>69411</v>
      </c>
      <c r="D324" s="18">
        <v>1.7181051607562736E-2</v>
      </c>
      <c r="E324" s="18">
        <v>0.57431862037216397</v>
      </c>
      <c r="F324" s="18">
        <v>5.5985108543092077E-3</v>
      </c>
      <c r="G324" s="18">
        <v>0.26549873081603226</v>
      </c>
      <c r="H324" s="18">
        <v>3.2251164621277861E-2</v>
      </c>
      <c r="I324" s="18">
        <v>8.9333788330057076E-2</v>
      </c>
      <c r="J324" s="18">
        <v>0</v>
      </c>
      <c r="K324" s="18">
        <v>0</v>
      </c>
      <c r="L324" s="18">
        <v>1.5818133398596734E-2</v>
      </c>
      <c r="M324" s="17">
        <v>0.4705687309051767</v>
      </c>
      <c r="N324" s="17" t="s">
        <v>2</v>
      </c>
      <c r="O324" s="17" t="s">
        <v>2</v>
      </c>
      <c r="Q324" t="s">
        <v>252</v>
      </c>
      <c r="R324" s="17">
        <v>4.6092133368430453E-2</v>
      </c>
      <c r="S324" s="17">
        <v>0.48417066193732755</v>
      </c>
      <c r="T324" s="17">
        <v>2.1505308586978765E-2</v>
      </c>
      <c r="U324" s="17">
        <v>0.2357954886437908</v>
      </c>
      <c r="V324" s="17">
        <v>0.10728448573481848</v>
      </c>
      <c r="W324" s="17">
        <v>8.9333788330057076E-2</v>
      </c>
      <c r="X324" s="17">
        <v>0</v>
      </c>
      <c r="Y324" s="17">
        <v>0</v>
      </c>
      <c r="Z324" s="17">
        <v>1.5818133398596734E-2</v>
      </c>
      <c r="AA324" s="17" t="s">
        <v>2</v>
      </c>
      <c r="AD324" s="21"/>
    </row>
    <row r="325" spans="2:30" x14ac:dyDescent="0.2">
      <c r="B325" t="s">
        <v>253</v>
      </c>
      <c r="C325" s="13">
        <v>70932</v>
      </c>
      <c r="D325" s="18">
        <v>4.8924183217789748E-2</v>
      </c>
      <c r="E325" s="18">
        <v>0.48026711539170375</v>
      </c>
      <c r="F325" s="18">
        <v>5.8824246462527562E-2</v>
      </c>
      <c r="G325" s="18">
        <v>0.12144114231776224</v>
      </c>
      <c r="H325" s="18">
        <v>0.21402737489391285</v>
      </c>
      <c r="I325" s="18">
        <v>4.8533321828156645E-2</v>
      </c>
      <c r="J325" s="18">
        <v>0</v>
      </c>
      <c r="K325" s="18">
        <v>0</v>
      </c>
      <c r="L325" s="18">
        <v>2.7982615888147138E-2</v>
      </c>
      <c r="M325" s="17">
        <v>0.50162814431101854</v>
      </c>
      <c r="N325" s="17" t="s">
        <v>2</v>
      </c>
      <c r="O325" s="17" t="s">
        <v>2</v>
      </c>
      <c r="Q325" t="s">
        <v>253</v>
      </c>
      <c r="R325" s="17">
        <v>4.8924183217789748E-2</v>
      </c>
      <c r="S325" s="17">
        <v>0.48026711539170375</v>
      </c>
      <c r="T325" s="17">
        <v>5.8824246462527562E-2</v>
      </c>
      <c r="U325" s="17">
        <v>0.12144114231776224</v>
      </c>
      <c r="V325" s="17">
        <v>0.21402737489391285</v>
      </c>
      <c r="W325" s="17">
        <v>4.8533321828156645E-2</v>
      </c>
      <c r="X325" s="17">
        <v>0</v>
      </c>
      <c r="Y325" s="17">
        <v>0</v>
      </c>
      <c r="Z325" s="17">
        <v>2.7982615888147138E-2</v>
      </c>
      <c r="AA325" s="17" t="s">
        <v>2</v>
      </c>
      <c r="AD325" s="21"/>
    </row>
    <row r="326" spans="2:30" x14ac:dyDescent="0.2">
      <c r="B326" t="s">
        <v>254</v>
      </c>
      <c r="C326" s="13">
        <v>70544</v>
      </c>
      <c r="D326" s="18">
        <v>1.7957912595869145E-2</v>
      </c>
      <c r="E326" s="18">
        <v>0.56477297313185115</v>
      </c>
      <c r="F326" s="18">
        <v>6.7191128233670475E-3</v>
      </c>
      <c r="G326" s="18">
        <v>0.25535235781685806</v>
      </c>
      <c r="H326" s="18">
        <v>3.3587696562975083E-2</v>
      </c>
      <c r="I326" s="18">
        <v>8.5029603713797225E-2</v>
      </c>
      <c r="J326" s="18">
        <v>0</v>
      </c>
      <c r="K326" s="18">
        <v>0</v>
      </c>
      <c r="L326" s="18">
        <v>3.6580343355282256E-2</v>
      </c>
      <c r="M326" s="17">
        <v>0.47759869108275932</v>
      </c>
      <c r="N326" s="17" t="s">
        <v>2</v>
      </c>
      <c r="O326" s="17" t="s">
        <v>2</v>
      </c>
      <c r="Q326" t="s">
        <v>254</v>
      </c>
      <c r="R326" s="17">
        <v>4.8176242135439112E-2</v>
      </c>
      <c r="S326" s="17">
        <v>0.46864712697970518</v>
      </c>
      <c r="T326" s="17">
        <v>2.5809826658818487E-2</v>
      </c>
      <c r="U326" s="17">
        <v>0.22402635703112572</v>
      </c>
      <c r="V326" s="17">
        <v>0.11173050012583199</v>
      </c>
      <c r="W326" s="17">
        <v>8.5029603713797225E-2</v>
      </c>
      <c r="X326" s="17">
        <v>0</v>
      </c>
      <c r="Y326" s="17">
        <v>0</v>
      </c>
      <c r="Z326" s="17">
        <v>3.6580343355282256E-2</v>
      </c>
      <c r="AA326" s="17" t="s">
        <v>2</v>
      </c>
      <c r="AD326" s="21"/>
    </row>
    <row r="327" spans="2:30" x14ac:dyDescent="0.2">
      <c r="B327" t="s">
        <v>255</v>
      </c>
      <c r="C327" s="13">
        <v>69143</v>
      </c>
      <c r="D327" s="18">
        <v>0.21260069463741929</v>
      </c>
      <c r="E327" s="18">
        <v>0.30377880527446</v>
      </c>
      <c r="F327" s="18">
        <v>7.0198347012937978E-2</v>
      </c>
      <c r="G327" s="18">
        <v>0.22023662425963728</v>
      </c>
      <c r="H327" s="18">
        <v>0.12819223140974664</v>
      </c>
      <c r="I327" s="18">
        <v>5.8791098171271802E-2</v>
      </c>
      <c r="J327" s="18">
        <v>0</v>
      </c>
      <c r="K327" s="18">
        <v>0</v>
      </c>
      <c r="L327" s="18">
        <v>6.202199234526932E-3</v>
      </c>
      <c r="M327" s="17">
        <v>0.48668231221359559</v>
      </c>
      <c r="N327" s="17" t="s">
        <v>2</v>
      </c>
      <c r="O327" s="17" t="s">
        <v>2</v>
      </c>
      <c r="Q327" t="s">
        <v>255</v>
      </c>
      <c r="R327" s="17">
        <v>0.21260069463741929</v>
      </c>
      <c r="S327" s="17">
        <v>0.30377880527446</v>
      </c>
      <c r="T327" s="17">
        <v>7.0198347012937978E-2</v>
      </c>
      <c r="U327" s="17">
        <v>0.22023662425963728</v>
      </c>
      <c r="V327" s="17">
        <v>0.12819223140974664</v>
      </c>
      <c r="W327" s="17">
        <v>5.8791098171271802E-2</v>
      </c>
      <c r="X327" s="17">
        <v>0</v>
      </c>
      <c r="Y327" s="17">
        <v>0</v>
      </c>
      <c r="Z327" s="17">
        <v>6.202199234526932E-3</v>
      </c>
      <c r="AA327" s="17" t="s">
        <v>2</v>
      </c>
      <c r="AD327" s="21"/>
    </row>
    <row r="328" spans="2:30" x14ac:dyDescent="0.2">
      <c r="B328" t="s">
        <v>256</v>
      </c>
      <c r="C328" s="13">
        <v>76880</v>
      </c>
      <c r="D328" s="18">
        <v>0.35301637821656306</v>
      </c>
      <c r="E328" s="18">
        <v>8.368103129476373E-2</v>
      </c>
      <c r="F328" s="18">
        <v>2.1998552755924709E-2</v>
      </c>
      <c r="G328" s="18">
        <v>0.37913869141556361</v>
      </c>
      <c r="H328" s="18">
        <v>3.5067119307921196E-2</v>
      </c>
      <c r="I328" s="18">
        <v>0.1018684696012577</v>
      </c>
      <c r="J328" s="18">
        <v>0</v>
      </c>
      <c r="K328" s="18">
        <v>0</v>
      </c>
      <c r="L328" s="18">
        <v>2.5229757408006117E-2</v>
      </c>
      <c r="M328" s="17">
        <v>0.53647992424402591</v>
      </c>
      <c r="N328" s="17" t="s">
        <v>47</v>
      </c>
      <c r="O328" s="17" t="s">
        <v>1</v>
      </c>
      <c r="Q328" t="s">
        <v>256</v>
      </c>
      <c r="R328" s="17">
        <v>0.25866159438261416</v>
      </c>
      <c r="S328" s="17">
        <v>0.14874598726513058</v>
      </c>
      <c r="T328" s="17">
        <v>4.5636574477624522E-2</v>
      </c>
      <c r="U328" s="17">
        <v>0.36344952005606407</v>
      </c>
      <c r="V328" s="17">
        <v>5.6408096809302977E-2</v>
      </c>
      <c r="W328" s="17">
        <v>0.1018684696012577</v>
      </c>
      <c r="X328" s="17">
        <v>0</v>
      </c>
      <c r="Y328" s="17">
        <v>0</v>
      </c>
      <c r="Z328" s="17">
        <v>2.5229757408006117E-2</v>
      </c>
      <c r="AA328" s="17" t="s">
        <v>47</v>
      </c>
      <c r="AD328" s="21"/>
    </row>
    <row r="329" spans="2:30" x14ac:dyDescent="0.2">
      <c r="B329" t="s">
        <v>598</v>
      </c>
      <c r="C329" s="13">
        <v>74332</v>
      </c>
      <c r="D329" s="18">
        <v>0.22691488916240823</v>
      </c>
      <c r="E329" s="18">
        <v>0.23323180523000742</v>
      </c>
      <c r="F329" s="18">
        <v>4.9652811499661671E-2</v>
      </c>
      <c r="G329" s="18">
        <v>0.28945244388453739</v>
      </c>
      <c r="H329" s="18">
        <v>9.6383667260613051E-2</v>
      </c>
      <c r="I329" s="18">
        <v>9.3499522064552781E-2</v>
      </c>
      <c r="J329" s="18">
        <v>0</v>
      </c>
      <c r="K329" s="18">
        <v>0</v>
      </c>
      <c r="L329" s="18">
        <v>1.0864860898219416E-2</v>
      </c>
      <c r="M329" s="17">
        <v>0.43949821092268748</v>
      </c>
      <c r="N329" s="17" t="s">
        <v>47</v>
      </c>
      <c r="O329" s="17" t="s">
        <v>2</v>
      </c>
      <c r="Q329" t="s">
        <v>598</v>
      </c>
      <c r="R329" s="17">
        <v>0.22691488916240823</v>
      </c>
      <c r="S329" s="17">
        <v>0.23323180523000742</v>
      </c>
      <c r="T329" s="17">
        <v>4.9652811499661671E-2</v>
      </c>
      <c r="U329" s="17">
        <v>0.28945244388453739</v>
      </c>
      <c r="V329" s="17">
        <v>9.6383667260613051E-2</v>
      </c>
      <c r="W329" s="17">
        <v>9.3499522064552781E-2</v>
      </c>
      <c r="X329" s="17">
        <v>0</v>
      </c>
      <c r="Y329" s="17">
        <v>0</v>
      </c>
      <c r="Z329" s="17">
        <v>1.0864860898219416E-2</v>
      </c>
      <c r="AA329" s="17" t="s">
        <v>47</v>
      </c>
      <c r="AD329" s="21"/>
    </row>
    <row r="330" spans="2:30" x14ac:dyDescent="0.2">
      <c r="B330" t="s">
        <v>257</v>
      </c>
      <c r="C330" s="13">
        <v>74325</v>
      </c>
      <c r="D330" s="18">
        <v>0.13248797689525169</v>
      </c>
      <c r="E330" s="18">
        <v>0.28191134189393835</v>
      </c>
      <c r="F330" s="18">
        <v>3.7752560104069376E-2</v>
      </c>
      <c r="G330" s="18">
        <v>0.2196997339981076</v>
      </c>
      <c r="H330" s="18">
        <v>0.10852622775006385</v>
      </c>
      <c r="I330" s="18">
        <v>8.5755385127048916E-2</v>
      </c>
      <c r="J330" s="18">
        <v>0</v>
      </c>
      <c r="K330" s="18">
        <v>6.9967488304469722E-2</v>
      </c>
      <c r="L330" s="18">
        <v>6.3899285927050423E-2</v>
      </c>
      <c r="M330" s="17">
        <v>0.43133467574796558</v>
      </c>
      <c r="N330" s="17" t="s">
        <v>2</v>
      </c>
      <c r="O330" s="17" t="s">
        <v>2</v>
      </c>
      <c r="Q330" t="s">
        <v>257</v>
      </c>
      <c r="R330" s="17">
        <v>0.14761953420878623</v>
      </c>
      <c r="S330" s="17">
        <v>0.26149383745799126</v>
      </c>
      <c r="T330" s="17">
        <v>4.2943374668572586E-2</v>
      </c>
      <c r="U330" s="17">
        <v>0.20579047886274965</v>
      </c>
      <c r="V330" s="17">
        <v>0.12253061544333115</v>
      </c>
      <c r="W330" s="17">
        <v>8.5755385127048916E-2</v>
      </c>
      <c r="X330" s="17">
        <v>0</v>
      </c>
      <c r="Y330" s="17">
        <v>6.9967488304469722E-2</v>
      </c>
      <c r="Z330" s="17">
        <v>6.3899285927050423E-2</v>
      </c>
      <c r="AA330" s="17" t="s">
        <v>2</v>
      </c>
      <c r="AD330" s="21"/>
    </row>
    <row r="331" spans="2:30" x14ac:dyDescent="0.2">
      <c r="B331" t="s">
        <v>599</v>
      </c>
      <c r="C331" s="13">
        <v>77510</v>
      </c>
      <c r="D331" s="18">
        <v>0.15316983469745926</v>
      </c>
      <c r="E331" s="18">
        <v>0.23847891560393258</v>
      </c>
      <c r="F331" s="18">
        <v>5.0685028386481826E-2</v>
      </c>
      <c r="G331" s="18">
        <v>0.20442163052473189</v>
      </c>
      <c r="H331" s="18">
        <v>0.12833139853571801</v>
      </c>
      <c r="I331" s="18">
        <v>9.1696053286938292E-2</v>
      </c>
      <c r="J331" s="18">
        <v>0</v>
      </c>
      <c r="K331" s="18">
        <v>8.4440908427849029E-2</v>
      </c>
      <c r="L331" s="18">
        <v>4.877623053688903E-2</v>
      </c>
      <c r="M331" s="17">
        <v>0.41686727835548942</v>
      </c>
      <c r="N331" s="17" t="s">
        <v>2</v>
      </c>
      <c r="O331" s="17" t="s">
        <v>2</v>
      </c>
      <c r="Q331" t="s">
        <v>599</v>
      </c>
      <c r="R331" s="17">
        <v>0.15368202237745096</v>
      </c>
      <c r="S331" s="17">
        <v>0.23776201508515138</v>
      </c>
      <c r="T331" s="17">
        <v>5.0885012498652585E-2</v>
      </c>
      <c r="U331" s="17">
        <v>0.20394768994120741</v>
      </c>
      <c r="V331" s="17">
        <v>0.12881006784586124</v>
      </c>
      <c r="W331" s="17">
        <v>9.1696053286938292E-2</v>
      </c>
      <c r="X331" s="17">
        <v>0</v>
      </c>
      <c r="Y331" s="17">
        <v>8.4440908427849029E-2</v>
      </c>
      <c r="Z331" s="17">
        <v>4.877623053688903E-2</v>
      </c>
      <c r="AA331" s="17" t="s">
        <v>2</v>
      </c>
      <c r="AD331" s="21"/>
    </row>
    <row r="332" spans="2:30" x14ac:dyDescent="0.2">
      <c r="B332" t="s">
        <v>258</v>
      </c>
      <c r="C332" s="13">
        <v>76416</v>
      </c>
      <c r="D332" s="18">
        <v>0.23146118735726842</v>
      </c>
      <c r="E332" s="18">
        <v>0.34270102870037727</v>
      </c>
      <c r="F332" s="18">
        <v>7.7893669849944489E-2</v>
      </c>
      <c r="G332" s="18">
        <v>0.19827079765158556</v>
      </c>
      <c r="H332" s="18">
        <v>8.626200537955403E-2</v>
      </c>
      <c r="I332" s="18">
        <v>5.0773694159416745E-2</v>
      </c>
      <c r="J332" s="18">
        <v>0</v>
      </c>
      <c r="K332" s="18">
        <v>0</v>
      </c>
      <c r="L332" s="18">
        <v>1.2637616901853483E-2</v>
      </c>
      <c r="M332" s="17">
        <v>0.56055208436872017</v>
      </c>
      <c r="N332" s="17" t="s">
        <v>2</v>
      </c>
      <c r="O332" s="17" t="s">
        <v>2</v>
      </c>
      <c r="Q332" t="s">
        <v>258</v>
      </c>
      <c r="R332" s="17">
        <v>0.23146118735726842</v>
      </c>
      <c r="S332" s="17">
        <v>0.34270102870037727</v>
      </c>
      <c r="T332" s="17">
        <v>7.7893669849944489E-2</v>
      </c>
      <c r="U332" s="17">
        <v>0.19827079765158556</v>
      </c>
      <c r="V332" s="17">
        <v>8.626200537955403E-2</v>
      </c>
      <c r="W332" s="17">
        <v>5.0773694159416745E-2</v>
      </c>
      <c r="X332" s="17">
        <v>0</v>
      </c>
      <c r="Y332" s="17">
        <v>0</v>
      </c>
      <c r="Z332" s="17">
        <v>1.2637616901853483E-2</v>
      </c>
      <c r="AA332" s="17" t="s">
        <v>2</v>
      </c>
      <c r="AD332" s="21"/>
    </row>
    <row r="333" spans="2:30" x14ac:dyDescent="0.2">
      <c r="B333" t="s">
        <v>259</v>
      </c>
      <c r="C333" s="13">
        <v>74220</v>
      </c>
      <c r="D333" s="18">
        <v>0.35905852069052113</v>
      </c>
      <c r="E333" s="18">
        <v>2.4330551087637153E-2</v>
      </c>
      <c r="F333" s="18">
        <v>0.43896943069886651</v>
      </c>
      <c r="G333" s="18">
        <v>7.3419893641355802E-2</v>
      </c>
      <c r="H333" s="18">
        <v>2.9711818318007649E-2</v>
      </c>
      <c r="I333" s="18">
        <v>3.973911044308772E-2</v>
      </c>
      <c r="J333" s="18">
        <v>0</v>
      </c>
      <c r="K333" s="18">
        <v>0</v>
      </c>
      <c r="L333" s="18">
        <v>3.4770675120524105E-2</v>
      </c>
      <c r="M333" s="17">
        <v>0.57933437542164745</v>
      </c>
      <c r="N333" s="17" t="s">
        <v>3</v>
      </c>
      <c r="O333" s="17" t="s">
        <v>3</v>
      </c>
      <c r="Q333" t="s">
        <v>259</v>
      </c>
      <c r="R333" s="17">
        <v>0.30160615179921513</v>
      </c>
      <c r="S333" s="17">
        <v>0.11851391015244256</v>
      </c>
      <c r="T333" s="17">
        <v>0.28577137659092922</v>
      </c>
      <c r="U333" s="17">
        <v>0.13045781522247218</v>
      </c>
      <c r="V333" s="17">
        <v>8.9140960671329206E-2</v>
      </c>
      <c r="W333" s="17">
        <v>3.973911044308772E-2</v>
      </c>
      <c r="X333" s="17">
        <v>0</v>
      </c>
      <c r="Y333" s="17">
        <v>0</v>
      </c>
      <c r="Z333" s="17">
        <v>3.4770675120524105E-2</v>
      </c>
      <c r="AA333" s="17" t="s">
        <v>1</v>
      </c>
      <c r="AD333" s="21"/>
    </row>
    <row r="334" spans="2:30" x14ac:dyDescent="0.2">
      <c r="B334" t="s">
        <v>600</v>
      </c>
      <c r="C334" s="13">
        <v>78095</v>
      </c>
      <c r="D334" s="18">
        <v>0.25155390167415964</v>
      </c>
      <c r="E334" s="18">
        <v>0.19377284995824035</v>
      </c>
      <c r="F334" s="18">
        <v>0.15843919646558424</v>
      </c>
      <c r="G334" s="18">
        <v>0.22013893024872372</v>
      </c>
      <c r="H334" s="18">
        <v>9.858823242464243E-2</v>
      </c>
      <c r="I334" s="18">
        <v>6.2390934641671295E-2</v>
      </c>
      <c r="J334" s="18">
        <v>0</v>
      </c>
      <c r="K334" s="18">
        <v>0</v>
      </c>
      <c r="L334" s="18">
        <v>1.5115954586978292E-2</v>
      </c>
      <c r="M334" s="17">
        <v>0.48751514329257373</v>
      </c>
      <c r="N334" s="17" t="s">
        <v>1</v>
      </c>
      <c r="O334" s="17" t="s">
        <v>1</v>
      </c>
      <c r="Q334" t="s">
        <v>600</v>
      </c>
      <c r="R334" s="17">
        <v>0.25155390167415964</v>
      </c>
      <c r="S334" s="17">
        <v>0.19377284995824035</v>
      </c>
      <c r="T334" s="17">
        <v>0.15843919646558424</v>
      </c>
      <c r="U334" s="17">
        <v>0.22013893024872372</v>
      </c>
      <c r="V334" s="17">
        <v>9.858823242464243E-2</v>
      </c>
      <c r="W334" s="17">
        <v>6.2390934641671295E-2</v>
      </c>
      <c r="X334" s="17">
        <v>0</v>
      </c>
      <c r="Y334" s="17">
        <v>0</v>
      </c>
      <c r="Z334" s="17">
        <v>1.5115954586978292E-2</v>
      </c>
      <c r="AA334" s="17" t="s">
        <v>1</v>
      </c>
      <c r="AD334" s="21"/>
    </row>
    <row r="335" spans="2:30" x14ac:dyDescent="0.2">
      <c r="B335" t="s">
        <v>260</v>
      </c>
      <c r="C335" s="13">
        <v>76681</v>
      </c>
      <c r="D335" s="18">
        <v>2.1724906401142823E-2</v>
      </c>
      <c r="E335" s="18">
        <v>0.4713160067076233</v>
      </c>
      <c r="F335" s="18">
        <v>5.325563603188279E-3</v>
      </c>
      <c r="G335" s="18">
        <v>0.3811364205939477</v>
      </c>
      <c r="H335" s="18">
        <v>1.1450624628633204E-2</v>
      </c>
      <c r="I335" s="18">
        <v>9.903047683119337E-2</v>
      </c>
      <c r="J335" s="18">
        <v>0</v>
      </c>
      <c r="K335" s="18">
        <v>0</v>
      </c>
      <c r="L335" s="18">
        <v>1.0016001234271214E-2</v>
      </c>
      <c r="M335" s="17">
        <v>0.47734557632473473</v>
      </c>
      <c r="N335" s="17" t="s">
        <v>2</v>
      </c>
      <c r="O335" s="17" t="s">
        <v>2</v>
      </c>
      <c r="Q335" t="s">
        <v>260</v>
      </c>
      <c r="R335" s="17">
        <v>5.8282071792239515E-2</v>
      </c>
      <c r="S335" s="17">
        <v>0.4265406764869209</v>
      </c>
      <c r="T335" s="17">
        <v>2.0456848556075161E-2</v>
      </c>
      <c r="U335" s="17">
        <v>0.34758307197659211</v>
      </c>
      <c r="V335" s="17">
        <v>3.8090853122707664E-2</v>
      </c>
      <c r="W335" s="17">
        <v>9.903047683119337E-2</v>
      </c>
      <c r="X335" s="17">
        <v>0</v>
      </c>
      <c r="Y335" s="17">
        <v>0</v>
      </c>
      <c r="Z335" s="17">
        <v>1.0016001234271214E-2</v>
      </c>
      <c r="AA335" s="17" t="s">
        <v>2</v>
      </c>
      <c r="AD335" s="21"/>
    </row>
    <row r="336" spans="2:30" x14ac:dyDescent="0.2">
      <c r="B336" t="s">
        <v>261</v>
      </c>
      <c r="C336" s="13">
        <v>78280</v>
      </c>
      <c r="D336" s="18">
        <v>0.40275391281067213</v>
      </c>
      <c r="E336" s="18">
        <v>7.0856605024732164E-2</v>
      </c>
      <c r="F336" s="18">
        <v>3.9011161765491603E-2</v>
      </c>
      <c r="G336" s="18">
        <v>0.33336983677104681</v>
      </c>
      <c r="H336" s="18">
        <v>3.6540026135474274E-2</v>
      </c>
      <c r="I336" s="18">
        <v>0.10200918331157725</v>
      </c>
      <c r="J336" s="18">
        <v>0</v>
      </c>
      <c r="K336" s="18">
        <v>0</v>
      </c>
      <c r="L336" s="18">
        <v>1.5459274181005662E-2</v>
      </c>
      <c r="M336" s="17">
        <v>0.55365365995747595</v>
      </c>
      <c r="N336" s="17" t="s">
        <v>1</v>
      </c>
      <c r="O336" s="17" t="s">
        <v>1</v>
      </c>
      <c r="Q336" t="s">
        <v>261</v>
      </c>
      <c r="R336" s="17">
        <v>0.3017505762463335</v>
      </c>
      <c r="S336" s="17">
        <v>0.12595011683751448</v>
      </c>
      <c r="T336" s="17">
        <v>8.0929677925745874E-2</v>
      </c>
      <c r="U336" s="17">
        <v>0.31512379336289587</v>
      </c>
      <c r="V336" s="17">
        <v>5.8777378134927297E-2</v>
      </c>
      <c r="W336" s="17">
        <v>0.10200918331157725</v>
      </c>
      <c r="X336" s="17">
        <v>0</v>
      </c>
      <c r="Y336" s="17">
        <v>0</v>
      </c>
      <c r="Z336" s="17">
        <v>1.5459274181005662E-2</v>
      </c>
      <c r="AA336" s="17" t="s">
        <v>47</v>
      </c>
      <c r="AD336" s="21"/>
    </row>
    <row r="337" spans="2:30" x14ac:dyDescent="0.2">
      <c r="B337" t="s">
        <v>262</v>
      </c>
      <c r="C337" s="13">
        <v>85055</v>
      </c>
      <c r="D337" s="18">
        <v>6.2291928437447144E-2</v>
      </c>
      <c r="E337" s="18">
        <v>0.35003481522533714</v>
      </c>
      <c r="F337" s="18">
        <v>4.4105948478384907E-2</v>
      </c>
      <c r="G337" s="18">
        <v>0.18976537075528979</v>
      </c>
      <c r="H337" s="18">
        <v>0.23935642702939419</v>
      </c>
      <c r="I337" s="18">
        <v>8.083292660279856E-2</v>
      </c>
      <c r="J337" s="18">
        <v>0</v>
      </c>
      <c r="K337" s="18">
        <v>2.518276094996252E-2</v>
      </c>
      <c r="L337" s="18">
        <v>8.4298225213857558E-3</v>
      </c>
      <c r="M337" s="17">
        <v>0.41342894102475858</v>
      </c>
      <c r="N337" s="17" t="s">
        <v>2</v>
      </c>
      <c r="O337" s="17" t="s">
        <v>2</v>
      </c>
      <c r="Q337" t="s">
        <v>262</v>
      </c>
      <c r="R337" s="17">
        <v>6.2291928437447144E-2</v>
      </c>
      <c r="S337" s="17">
        <v>0.35003481522533714</v>
      </c>
      <c r="T337" s="17">
        <v>4.4105948478384907E-2</v>
      </c>
      <c r="U337" s="17">
        <v>0.18976537075528979</v>
      </c>
      <c r="V337" s="17">
        <v>0.23935642702939419</v>
      </c>
      <c r="W337" s="17">
        <v>8.083292660279856E-2</v>
      </c>
      <c r="X337" s="17">
        <v>0</v>
      </c>
      <c r="Y337" s="17">
        <v>2.518276094996252E-2</v>
      </c>
      <c r="Z337" s="17">
        <v>8.4298225213857558E-3</v>
      </c>
      <c r="AA337" s="17" t="s">
        <v>2</v>
      </c>
      <c r="AD337" s="21"/>
    </row>
    <row r="338" spans="2:30" x14ac:dyDescent="0.2">
      <c r="B338" t="s">
        <v>601</v>
      </c>
      <c r="C338" s="13">
        <v>72604</v>
      </c>
      <c r="D338" s="18">
        <v>4.4611826014713654E-2</v>
      </c>
      <c r="E338" s="18">
        <v>0.33575286415019773</v>
      </c>
      <c r="F338" s="18">
        <v>2.04906590029529E-2</v>
      </c>
      <c r="G338" s="18">
        <v>0.12241285424745826</v>
      </c>
      <c r="H338" s="18">
        <v>0.3629077419424388</v>
      </c>
      <c r="I338" s="18">
        <v>6.3095190649106223E-2</v>
      </c>
      <c r="J338" s="18">
        <v>0</v>
      </c>
      <c r="K338" s="18">
        <v>4.4535294366722274E-2</v>
      </c>
      <c r="L338" s="18">
        <v>6.1935696264102842E-3</v>
      </c>
      <c r="M338" s="17">
        <v>0.36174198523803958</v>
      </c>
      <c r="N338" s="17" t="s">
        <v>6</v>
      </c>
      <c r="O338" s="17" t="s">
        <v>2</v>
      </c>
      <c r="Q338" t="s">
        <v>601</v>
      </c>
      <c r="R338" s="17">
        <v>4.4611826014713654E-2</v>
      </c>
      <c r="S338" s="17">
        <v>0.33575286415019773</v>
      </c>
      <c r="T338" s="17">
        <v>2.04906590029529E-2</v>
      </c>
      <c r="U338" s="17">
        <v>0.12241285424745826</v>
      </c>
      <c r="V338" s="17">
        <v>0.3629077419424388</v>
      </c>
      <c r="W338" s="17">
        <v>6.3095190649106223E-2</v>
      </c>
      <c r="X338" s="17">
        <v>0</v>
      </c>
      <c r="Y338" s="17">
        <v>4.4535294366722274E-2</v>
      </c>
      <c r="Z338" s="17">
        <v>6.1935696264102842E-3</v>
      </c>
      <c r="AA338" s="17" t="s">
        <v>6</v>
      </c>
      <c r="AD338" s="21"/>
    </row>
    <row r="339" spans="2:30" x14ac:dyDescent="0.2">
      <c r="B339" t="s">
        <v>263</v>
      </c>
      <c r="C339" s="13">
        <v>70548</v>
      </c>
      <c r="D339" s="18">
        <v>5.0585407261313886E-2</v>
      </c>
      <c r="E339" s="18">
        <v>0.4194270979559957</v>
      </c>
      <c r="F339" s="18">
        <v>8.1975239063558733E-2</v>
      </c>
      <c r="G339" s="18">
        <v>8.9386837322414092E-2</v>
      </c>
      <c r="H339" s="18">
        <v>0.29044077445107197</v>
      </c>
      <c r="I339" s="18">
        <v>4.3296930994969243E-2</v>
      </c>
      <c r="J339" s="18">
        <v>0</v>
      </c>
      <c r="K339" s="18">
        <v>2.2899793970176351E-2</v>
      </c>
      <c r="L339" s="18">
        <v>1.9879189805000917E-3</v>
      </c>
      <c r="M339" s="17">
        <v>0.51755374908026486</v>
      </c>
      <c r="N339" s="17" t="s">
        <v>2</v>
      </c>
      <c r="O339" s="17" t="s">
        <v>2</v>
      </c>
      <c r="Q339" t="s">
        <v>263</v>
      </c>
      <c r="R339" s="17">
        <v>5.0585407261313886E-2</v>
      </c>
      <c r="S339" s="17">
        <v>0.4194270979559957</v>
      </c>
      <c r="T339" s="17">
        <v>8.1975239063558733E-2</v>
      </c>
      <c r="U339" s="17">
        <v>8.9386837322414092E-2</v>
      </c>
      <c r="V339" s="17">
        <v>0.29044077445107197</v>
      </c>
      <c r="W339" s="17">
        <v>4.3296930994969243E-2</v>
      </c>
      <c r="X339" s="17">
        <v>0</v>
      </c>
      <c r="Y339" s="17">
        <v>2.2899793970176351E-2</v>
      </c>
      <c r="Z339" s="17">
        <v>1.9879189805000917E-3</v>
      </c>
      <c r="AA339" s="17" t="s">
        <v>2</v>
      </c>
      <c r="AD339" s="21"/>
    </row>
    <row r="340" spans="2:30" x14ac:dyDescent="0.2">
      <c r="B340" t="s">
        <v>264</v>
      </c>
      <c r="C340" s="13">
        <v>73784</v>
      </c>
      <c r="D340" s="18">
        <v>0.21087649218669827</v>
      </c>
      <c r="E340" s="18">
        <v>0.24807717425802422</v>
      </c>
      <c r="F340" s="18">
        <v>3.5985511819063308E-2</v>
      </c>
      <c r="G340" s="18">
        <v>0.32692746283047697</v>
      </c>
      <c r="H340" s="18">
        <v>8.0110783489419773E-2</v>
      </c>
      <c r="I340" s="18">
        <v>8.3700161726041736E-2</v>
      </c>
      <c r="J340" s="18">
        <v>0</v>
      </c>
      <c r="K340" s="18">
        <v>0</v>
      </c>
      <c r="L340" s="18">
        <v>1.4322413690275735E-2</v>
      </c>
      <c r="M340" s="17">
        <v>0.45457694319843722</v>
      </c>
      <c r="N340" s="17" t="s">
        <v>47</v>
      </c>
      <c r="O340" s="17" t="s">
        <v>2</v>
      </c>
      <c r="Q340" t="s">
        <v>264</v>
      </c>
      <c r="R340" s="17">
        <v>0.21087649218669827</v>
      </c>
      <c r="S340" s="17">
        <v>0.24807717425802422</v>
      </c>
      <c r="T340" s="17">
        <v>3.5985511819063308E-2</v>
      </c>
      <c r="U340" s="17">
        <v>0.32692746283047697</v>
      </c>
      <c r="V340" s="17">
        <v>8.0110783489419773E-2</v>
      </c>
      <c r="W340" s="17">
        <v>8.3700161726041736E-2</v>
      </c>
      <c r="X340" s="17">
        <v>0</v>
      </c>
      <c r="Y340" s="17">
        <v>0</v>
      </c>
      <c r="Z340" s="17">
        <v>1.4322413690275735E-2</v>
      </c>
      <c r="AA340" s="17" t="s">
        <v>47</v>
      </c>
      <c r="AD340" s="21"/>
    </row>
    <row r="341" spans="2:30" x14ac:dyDescent="0.2">
      <c r="B341" t="s">
        <v>602</v>
      </c>
      <c r="C341" s="13">
        <v>71882</v>
      </c>
      <c r="D341" s="18">
        <v>0.33074598728818166</v>
      </c>
      <c r="E341" s="18">
        <v>8.9706821387677202E-2</v>
      </c>
      <c r="F341" s="18">
        <v>0.29282664263272518</v>
      </c>
      <c r="G341" s="18">
        <v>0.18346968801243413</v>
      </c>
      <c r="H341" s="18">
        <v>5.8902450965444803E-2</v>
      </c>
      <c r="I341" s="18">
        <v>3.5957361151444343E-2</v>
      </c>
      <c r="J341" s="18">
        <v>0</v>
      </c>
      <c r="K341" s="18">
        <v>0</v>
      </c>
      <c r="L341" s="18">
        <v>8.3910485620927282E-3</v>
      </c>
      <c r="M341" s="17">
        <v>0.61432080333761108</v>
      </c>
      <c r="N341" s="17" t="s">
        <v>1</v>
      </c>
      <c r="O341" s="17" t="s">
        <v>3</v>
      </c>
      <c r="Q341" t="s">
        <v>602</v>
      </c>
      <c r="R341" s="17">
        <v>0.31371973063254838</v>
      </c>
      <c r="S341" s="17">
        <v>0.10799209480442662</v>
      </c>
      <c r="T341" s="17">
        <v>0.26296916673031817</v>
      </c>
      <c r="U341" s="17">
        <v>0.20231609996257927</v>
      </c>
      <c r="V341" s="17">
        <v>6.8654498156590568E-2</v>
      </c>
      <c r="W341" s="17">
        <v>3.5957361151444343E-2</v>
      </c>
      <c r="X341" s="17">
        <v>0</v>
      </c>
      <c r="Y341" s="17">
        <v>0</v>
      </c>
      <c r="Z341" s="17">
        <v>8.3910485620927282E-3</v>
      </c>
      <c r="AA341" s="17" t="s">
        <v>1</v>
      </c>
      <c r="AD341" s="21"/>
    </row>
    <row r="342" spans="2:30" x14ac:dyDescent="0.2">
      <c r="B342" t="s">
        <v>603</v>
      </c>
      <c r="C342" s="13">
        <v>74170</v>
      </c>
      <c r="D342" s="18">
        <v>0.30261108460909597</v>
      </c>
      <c r="E342" s="18">
        <v>0.17531528286061748</v>
      </c>
      <c r="F342" s="18">
        <v>4.681680874526762E-2</v>
      </c>
      <c r="G342" s="18">
        <v>0.27672163959332285</v>
      </c>
      <c r="H342" s="18">
        <v>9.073333393684474E-2</v>
      </c>
      <c r="I342" s="18">
        <v>8.8321466746333011E-2</v>
      </c>
      <c r="J342" s="18">
        <v>0</v>
      </c>
      <c r="K342" s="18">
        <v>0</v>
      </c>
      <c r="L342" s="18">
        <v>1.9480383508518221E-2</v>
      </c>
      <c r="M342" s="17">
        <v>0.53262162524429546</v>
      </c>
      <c r="N342" s="17" t="s">
        <v>1</v>
      </c>
      <c r="O342" s="17" t="s">
        <v>1</v>
      </c>
      <c r="Q342" t="s">
        <v>603</v>
      </c>
      <c r="R342" s="17">
        <v>0.26459849544104902</v>
      </c>
      <c r="S342" s="17">
        <v>0.20032694168326518</v>
      </c>
      <c r="T342" s="17">
        <v>5.4939151012307424E-2</v>
      </c>
      <c r="U342" s="17">
        <v>0.2706159850012409</v>
      </c>
      <c r="V342" s="17">
        <v>0.10171757660728617</v>
      </c>
      <c r="W342" s="17">
        <v>8.8321466746333011E-2</v>
      </c>
      <c r="X342" s="17">
        <v>0</v>
      </c>
      <c r="Y342" s="17">
        <v>0</v>
      </c>
      <c r="Z342" s="17">
        <v>1.9480383508518221E-2</v>
      </c>
      <c r="AA342" s="17" t="s">
        <v>47</v>
      </c>
      <c r="AD342" s="21"/>
    </row>
    <row r="343" spans="2:30" x14ac:dyDescent="0.2">
      <c r="B343" t="s">
        <v>604</v>
      </c>
      <c r="C343" s="13">
        <v>73286</v>
      </c>
      <c r="D343" s="18">
        <v>0.28950183894027137</v>
      </c>
      <c r="E343" s="18">
        <v>0.17232921508831928</v>
      </c>
      <c r="F343" s="18">
        <v>6.2874435195004671E-2</v>
      </c>
      <c r="G343" s="18">
        <v>0.29153292832958499</v>
      </c>
      <c r="H343" s="18">
        <v>8.2680701353460131E-2</v>
      </c>
      <c r="I343" s="18">
        <v>8.1130000904409999E-2</v>
      </c>
      <c r="J343" s="18">
        <v>0</v>
      </c>
      <c r="K343" s="18">
        <v>0</v>
      </c>
      <c r="L343" s="18">
        <v>1.9950880188949527E-2</v>
      </c>
      <c r="M343" s="17">
        <v>0.49506242238090048</v>
      </c>
      <c r="N343" s="17" t="s">
        <v>47</v>
      </c>
      <c r="O343" s="17" t="s">
        <v>1</v>
      </c>
      <c r="Q343" t="s">
        <v>604</v>
      </c>
      <c r="R343" s="17">
        <v>0.25597871247881671</v>
      </c>
      <c r="S343" s="17">
        <v>0.19348201262759568</v>
      </c>
      <c r="T343" s="17">
        <v>7.2224335456495328E-2</v>
      </c>
      <c r="U343" s="17">
        <v>0.28591876733978155</v>
      </c>
      <c r="V343" s="17">
        <v>9.1315291003951166E-2</v>
      </c>
      <c r="W343" s="17">
        <v>8.1130000904409999E-2</v>
      </c>
      <c r="X343" s="17">
        <v>0</v>
      </c>
      <c r="Y343" s="17">
        <v>0</v>
      </c>
      <c r="Z343" s="17">
        <v>1.9950880188949527E-2</v>
      </c>
      <c r="AA343" s="17" t="s">
        <v>47</v>
      </c>
      <c r="AD343" s="21"/>
    </row>
    <row r="344" spans="2:30" x14ac:dyDescent="0.2">
      <c r="B344" t="s">
        <v>606</v>
      </c>
      <c r="C344" s="13">
        <v>74909</v>
      </c>
      <c r="D344" s="18">
        <v>4.4561845066011296E-2</v>
      </c>
      <c r="E344" s="18">
        <v>0.38611059515931251</v>
      </c>
      <c r="F344" s="18">
        <v>7.3676896598059288E-3</v>
      </c>
      <c r="G344" s="18">
        <v>0.37153920809326541</v>
      </c>
      <c r="H344" s="18">
        <v>2.9340222329353266E-2</v>
      </c>
      <c r="I344" s="18">
        <v>0.12416929616863903</v>
      </c>
      <c r="J344" s="18">
        <v>0</v>
      </c>
      <c r="K344" s="18">
        <v>3.0996094163970849E-2</v>
      </c>
      <c r="L344" s="18">
        <v>5.9150493596416727E-3</v>
      </c>
      <c r="M344" s="17">
        <v>0.41773347597041499</v>
      </c>
      <c r="N344" s="17" t="s">
        <v>2</v>
      </c>
      <c r="O344" s="17" t="s">
        <v>2</v>
      </c>
      <c r="Q344" t="s">
        <v>606</v>
      </c>
      <c r="R344" s="17">
        <v>0.11954742659767237</v>
      </c>
      <c r="S344" s="17">
        <v>0.29023094518440062</v>
      </c>
      <c r="T344" s="17">
        <v>2.8301175764491628E-2</v>
      </c>
      <c r="U344" s="17">
        <v>0.30323886561150343</v>
      </c>
      <c r="V344" s="17">
        <v>9.7601147149680309E-2</v>
      </c>
      <c r="W344" s="17">
        <v>0.12416929616863903</v>
      </c>
      <c r="X344" s="17">
        <v>0</v>
      </c>
      <c r="Y344" s="17">
        <v>3.0996094163970849E-2</v>
      </c>
      <c r="Z344" s="17">
        <v>5.9150493596416727E-3</v>
      </c>
      <c r="AA344" s="17" t="s">
        <v>47</v>
      </c>
      <c r="AD344" s="21"/>
    </row>
    <row r="345" spans="2:30" x14ac:dyDescent="0.2">
      <c r="B345" t="s">
        <v>711</v>
      </c>
      <c r="C345" s="13">
        <v>70328</v>
      </c>
      <c r="D345" s="18">
        <v>0.25491626399732031</v>
      </c>
      <c r="E345" s="18">
        <v>0.250985366667273</v>
      </c>
      <c r="F345" s="18">
        <v>4.4390516911894037E-2</v>
      </c>
      <c r="G345" s="18">
        <v>0.26716637097885765</v>
      </c>
      <c r="H345" s="18">
        <v>7.861079639513352E-2</v>
      </c>
      <c r="I345" s="18">
        <v>7.4033564495511434E-2</v>
      </c>
      <c r="J345" s="18">
        <v>0</v>
      </c>
      <c r="K345" s="18">
        <v>0</v>
      </c>
      <c r="L345" s="18">
        <v>2.9897120554010025E-2</v>
      </c>
      <c r="M345" s="17">
        <v>0.4956475948333926</v>
      </c>
      <c r="N345" s="17" t="s">
        <v>47</v>
      </c>
      <c r="O345" s="17" t="s">
        <v>2</v>
      </c>
      <c r="Q345" t="s">
        <v>711</v>
      </c>
      <c r="R345" s="17">
        <v>0.25491626399732031</v>
      </c>
      <c r="S345" s="17">
        <v>0.250985366667273</v>
      </c>
      <c r="T345" s="17">
        <v>4.4390516911894037E-2</v>
      </c>
      <c r="U345" s="17">
        <v>0.26716637097885765</v>
      </c>
      <c r="V345" s="17">
        <v>7.861079639513352E-2</v>
      </c>
      <c r="W345" s="17">
        <v>7.4033564495511434E-2</v>
      </c>
      <c r="X345" s="17">
        <v>0</v>
      </c>
      <c r="Y345" s="17">
        <v>0</v>
      </c>
      <c r="Z345" s="17">
        <v>2.9897120554010025E-2</v>
      </c>
      <c r="AA345" s="17" t="s">
        <v>47</v>
      </c>
      <c r="AD345" s="21"/>
    </row>
    <row r="346" spans="2:30" x14ac:dyDescent="0.2">
      <c r="B346" t="s">
        <v>607</v>
      </c>
      <c r="C346" s="13">
        <v>82149</v>
      </c>
      <c r="D346" s="18">
        <v>0.21210618162296599</v>
      </c>
      <c r="E346" s="18">
        <v>0.29577487271699288</v>
      </c>
      <c r="F346" s="18">
        <v>0.10420657724033</v>
      </c>
      <c r="G346" s="18">
        <v>0.18754348726094358</v>
      </c>
      <c r="H346" s="18">
        <v>0.1381488577727063</v>
      </c>
      <c r="I346" s="18">
        <v>4.8514436465785411E-2</v>
      </c>
      <c r="J346" s="18">
        <v>0</v>
      </c>
      <c r="K346" s="18">
        <v>0</v>
      </c>
      <c r="L346" s="18">
        <v>1.3705586920275837E-2</v>
      </c>
      <c r="M346" s="17">
        <v>0.47376835907375481</v>
      </c>
      <c r="N346" s="17" t="s">
        <v>2</v>
      </c>
      <c r="O346" s="17" t="s">
        <v>2</v>
      </c>
      <c r="Q346" t="s">
        <v>607</v>
      </c>
      <c r="R346" s="17">
        <v>0.21210618162296599</v>
      </c>
      <c r="S346" s="17">
        <v>0.29577487271699288</v>
      </c>
      <c r="T346" s="17">
        <v>0.10420657724033</v>
      </c>
      <c r="U346" s="17">
        <v>0.18754348726094358</v>
      </c>
      <c r="V346" s="17">
        <v>0.1381488577727063</v>
      </c>
      <c r="W346" s="17">
        <v>4.8514436465785411E-2</v>
      </c>
      <c r="X346" s="17">
        <v>0</v>
      </c>
      <c r="Y346" s="17">
        <v>0</v>
      </c>
      <c r="Z346" s="17">
        <v>1.3705586920275837E-2</v>
      </c>
      <c r="AA346" s="17" t="s">
        <v>2</v>
      </c>
      <c r="AD346" s="21"/>
    </row>
    <row r="347" spans="2:30" x14ac:dyDescent="0.2">
      <c r="B347" t="s">
        <v>265</v>
      </c>
      <c r="C347" s="13">
        <v>69689</v>
      </c>
      <c r="D347" s="18">
        <v>0.23843544018603369</v>
      </c>
      <c r="E347" s="18">
        <v>0.28199977405874677</v>
      </c>
      <c r="F347" s="18">
        <v>8.2424538745522996E-2</v>
      </c>
      <c r="G347" s="18">
        <v>0.20964530284485067</v>
      </c>
      <c r="H347" s="18">
        <v>0.12100927817316025</v>
      </c>
      <c r="I347" s="18">
        <v>5.5289235139295491E-2</v>
      </c>
      <c r="J347" s="18">
        <v>0</v>
      </c>
      <c r="K347" s="18">
        <v>0</v>
      </c>
      <c r="L347" s="18">
        <v>1.1196430852390207E-2</v>
      </c>
      <c r="M347" s="17">
        <v>0.50155780950983564</v>
      </c>
      <c r="N347" s="17" t="s">
        <v>2</v>
      </c>
      <c r="O347" s="17" t="s">
        <v>2</v>
      </c>
      <c r="Q347" t="s">
        <v>265</v>
      </c>
      <c r="R347" s="17">
        <v>0.23843544018603369</v>
      </c>
      <c r="S347" s="17">
        <v>0.28199977405874677</v>
      </c>
      <c r="T347" s="17">
        <v>8.2424538745522996E-2</v>
      </c>
      <c r="U347" s="17">
        <v>0.20964530284485067</v>
      </c>
      <c r="V347" s="17">
        <v>0.12100927817316025</v>
      </c>
      <c r="W347" s="17">
        <v>5.5289235139295491E-2</v>
      </c>
      <c r="X347" s="17">
        <v>0</v>
      </c>
      <c r="Y347" s="17">
        <v>0</v>
      </c>
      <c r="Z347" s="17">
        <v>1.1196430852390207E-2</v>
      </c>
      <c r="AA347" s="17" t="s">
        <v>2</v>
      </c>
      <c r="AD347" s="21"/>
    </row>
    <row r="348" spans="2:30" x14ac:dyDescent="0.2">
      <c r="B348" t="s">
        <v>266</v>
      </c>
      <c r="C348" s="13">
        <v>77273</v>
      </c>
      <c r="D348" s="18">
        <v>0.11620566845633484</v>
      </c>
      <c r="E348" s="18">
        <v>0.37392176584538667</v>
      </c>
      <c r="F348" s="18">
        <v>4.7502446520650242E-2</v>
      </c>
      <c r="G348" s="18">
        <v>0.17611359082807834</v>
      </c>
      <c r="H348" s="18">
        <v>0.16674243926237883</v>
      </c>
      <c r="I348" s="18">
        <v>8.339445078208392E-2</v>
      </c>
      <c r="J348" s="18">
        <v>0</v>
      </c>
      <c r="K348" s="18">
        <v>2.7102149512276536E-2</v>
      </c>
      <c r="L348" s="18">
        <v>9.0174887928106181E-3</v>
      </c>
      <c r="M348" s="17">
        <v>0.48160304860600001</v>
      </c>
      <c r="N348" s="17" t="s">
        <v>2</v>
      </c>
      <c r="O348" s="17" t="s">
        <v>2</v>
      </c>
      <c r="Q348" t="s">
        <v>266</v>
      </c>
      <c r="R348" s="17">
        <v>0.11620566845633484</v>
      </c>
      <c r="S348" s="17">
        <v>0.37392176584538667</v>
      </c>
      <c r="T348" s="17">
        <v>4.7502446520650242E-2</v>
      </c>
      <c r="U348" s="17">
        <v>0.17611359082807834</v>
      </c>
      <c r="V348" s="17">
        <v>0.16674243926237883</v>
      </c>
      <c r="W348" s="17">
        <v>8.339445078208392E-2</v>
      </c>
      <c r="X348" s="17">
        <v>0</v>
      </c>
      <c r="Y348" s="17">
        <v>2.7102149512276536E-2</v>
      </c>
      <c r="Z348" s="17">
        <v>9.0174887928106181E-3</v>
      </c>
      <c r="AA348" s="17" t="s">
        <v>2</v>
      </c>
      <c r="AD348" s="21"/>
    </row>
    <row r="349" spans="2:30" x14ac:dyDescent="0.2">
      <c r="B349" t="s">
        <v>267</v>
      </c>
      <c r="C349" s="13">
        <v>76162</v>
      </c>
      <c r="D349" s="18">
        <v>0.21821172706760972</v>
      </c>
      <c r="E349" s="18">
        <v>0.30084319000288212</v>
      </c>
      <c r="F349" s="18">
        <v>0.1269703303144285</v>
      </c>
      <c r="G349" s="18">
        <v>0.22551857377781015</v>
      </c>
      <c r="H349" s="18">
        <v>7.271971589612021E-2</v>
      </c>
      <c r="I349" s="18">
        <v>4.9565372187099645E-2</v>
      </c>
      <c r="J349" s="18">
        <v>0</v>
      </c>
      <c r="K349" s="18">
        <v>0</v>
      </c>
      <c r="L349" s="18">
        <v>6.1710907540496341E-3</v>
      </c>
      <c r="M349" s="17">
        <v>0.53266768028176448</v>
      </c>
      <c r="N349" s="17" t="s">
        <v>2</v>
      </c>
      <c r="O349" s="17" t="s">
        <v>2</v>
      </c>
      <c r="Q349" t="s">
        <v>267</v>
      </c>
      <c r="R349" s="17">
        <v>0.21821172706760972</v>
      </c>
      <c r="S349" s="17">
        <v>0.30084319000288212</v>
      </c>
      <c r="T349" s="17">
        <v>0.1269703303144285</v>
      </c>
      <c r="U349" s="17">
        <v>0.22551857377781015</v>
      </c>
      <c r="V349" s="17">
        <v>7.271971589612021E-2</v>
      </c>
      <c r="W349" s="17">
        <v>4.9565372187099645E-2</v>
      </c>
      <c r="X349" s="17">
        <v>0</v>
      </c>
      <c r="Y349" s="17">
        <v>0</v>
      </c>
      <c r="Z349" s="17">
        <v>6.1710907540496341E-3</v>
      </c>
      <c r="AA349" s="17" t="s">
        <v>2</v>
      </c>
      <c r="AD349" s="21"/>
    </row>
    <row r="350" spans="2:30" x14ac:dyDescent="0.2">
      <c r="B350" t="s">
        <v>268</v>
      </c>
      <c r="C350" s="13">
        <v>70618</v>
      </c>
      <c r="D350" s="18">
        <v>0.4270701100563139</v>
      </c>
      <c r="E350" s="18">
        <v>8.151922619628392E-2</v>
      </c>
      <c r="F350" s="18">
        <v>5.7744556012558526E-2</v>
      </c>
      <c r="G350" s="18">
        <v>0.28343860535915072</v>
      </c>
      <c r="H350" s="18">
        <v>4.7028831352315927E-2</v>
      </c>
      <c r="I350" s="18">
        <v>7.5898171919319329E-2</v>
      </c>
      <c r="J350" s="18">
        <v>0</v>
      </c>
      <c r="K350" s="18">
        <v>0</v>
      </c>
      <c r="L350" s="18">
        <v>2.7300499104057518E-2</v>
      </c>
      <c r="M350" s="17">
        <v>0.54526892393719217</v>
      </c>
      <c r="N350" s="17" t="s">
        <v>1</v>
      </c>
      <c r="O350" s="17" t="s">
        <v>1</v>
      </c>
      <c r="Q350" t="s">
        <v>268</v>
      </c>
      <c r="R350" s="17">
        <v>0.2971801660864028</v>
      </c>
      <c r="S350" s="17">
        <v>0.14490330238574031</v>
      </c>
      <c r="T350" s="17">
        <v>0.11979259546675186</v>
      </c>
      <c r="U350" s="17">
        <v>0.25927585544534709</v>
      </c>
      <c r="V350" s="17">
        <v>7.5649409592380923E-2</v>
      </c>
      <c r="W350" s="17">
        <v>7.5898171919319329E-2</v>
      </c>
      <c r="X350" s="17">
        <v>0</v>
      </c>
      <c r="Y350" s="17">
        <v>0</v>
      </c>
      <c r="Z350" s="17">
        <v>2.7300499104057518E-2</v>
      </c>
      <c r="AA350" s="17" t="s">
        <v>1</v>
      </c>
      <c r="AD350" s="21"/>
    </row>
    <row r="351" spans="2:30" x14ac:dyDescent="0.2">
      <c r="B351" t="s">
        <v>269</v>
      </c>
      <c r="C351" s="13">
        <v>68644</v>
      </c>
      <c r="D351" s="18">
        <v>0.36158718234954274</v>
      </c>
      <c r="E351" s="18">
        <v>0.12969780596330038</v>
      </c>
      <c r="F351" s="18">
        <v>9.3124663377855299E-2</v>
      </c>
      <c r="G351" s="18">
        <v>0.26182184304649547</v>
      </c>
      <c r="H351" s="18">
        <v>5.4842615304386944E-2</v>
      </c>
      <c r="I351" s="18">
        <v>7.705072600987721E-2</v>
      </c>
      <c r="J351" s="18">
        <v>0</v>
      </c>
      <c r="K351" s="18">
        <v>0</v>
      </c>
      <c r="L351" s="18">
        <v>2.1875163948542092E-2</v>
      </c>
      <c r="M351" s="17">
        <v>0.56304320727020518</v>
      </c>
      <c r="N351" s="17" t="s">
        <v>1</v>
      </c>
      <c r="O351" s="17" t="s">
        <v>1</v>
      </c>
      <c r="Q351" t="s">
        <v>269</v>
      </c>
      <c r="R351" s="17">
        <v>0.28469529646341757</v>
      </c>
      <c r="S351" s="17">
        <v>0.17021602268497812</v>
      </c>
      <c r="T351" s="17">
        <v>0.12967628532853726</v>
      </c>
      <c r="U351" s="17">
        <v>0.24742536266922108</v>
      </c>
      <c r="V351" s="17">
        <v>6.906114289542678E-2</v>
      </c>
      <c r="W351" s="17">
        <v>7.705072600987721E-2</v>
      </c>
      <c r="X351" s="17">
        <v>0</v>
      </c>
      <c r="Y351" s="17">
        <v>0</v>
      </c>
      <c r="Z351" s="17">
        <v>2.1875163948542092E-2</v>
      </c>
      <c r="AA351" s="17" t="s">
        <v>1</v>
      </c>
      <c r="AD351" s="21"/>
    </row>
    <row r="352" spans="2:30" x14ac:dyDescent="0.2">
      <c r="B352" t="s">
        <v>270</v>
      </c>
      <c r="C352" s="13">
        <v>79982</v>
      </c>
      <c r="D352" s="18">
        <v>0.29037923817586803</v>
      </c>
      <c r="E352" s="18">
        <v>0.20915709264978444</v>
      </c>
      <c r="F352" s="18">
        <v>5.799667461608788E-2</v>
      </c>
      <c r="G352" s="18">
        <v>0.27787464911588761</v>
      </c>
      <c r="H352" s="18">
        <v>6.690254573382258E-2</v>
      </c>
      <c r="I352" s="18">
        <v>7.6696357883264329E-2</v>
      </c>
      <c r="J352" s="18">
        <v>0</v>
      </c>
      <c r="K352" s="18">
        <v>2.1807591923772764E-3</v>
      </c>
      <c r="L352" s="18">
        <v>1.881268263290797E-2</v>
      </c>
      <c r="M352" s="17">
        <v>0.57752479966370096</v>
      </c>
      <c r="N352" s="17" t="s">
        <v>1</v>
      </c>
      <c r="O352" s="17" t="s">
        <v>1</v>
      </c>
      <c r="Q352" t="s">
        <v>270</v>
      </c>
      <c r="R352" s="17">
        <v>0.27564451137853851</v>
      </c>
      <c r="S352" s="17">
        <v>0.21985795543539011</v>
      </c>
      <c r="T352" s="17">
        <v>6.1543631736873751E-2</v>
      </c>
      <c r="U352" s="17">
        <v>0.27542141239994228</v>
      </c>
      <c r="V352" s="17">
        <v>6.9842689340705838E-2</v>
      </c>
      <c r="W352" s="17">
        <v>7.6696357883264329E-2</v>
      </c>
      <c r="X352" s="17">
        <v>0</v>
      </c>
      <c r="Y352" s="17">
        <v>2.1807591923772764E-3</v>
      </c>
      <c r="Z352" s="17">
        <v>1.881268263290797E-2</v>
      </c>
      <c r="AA352" s="17" t="s">
        <v>1</v>
      </c>
      <c r="AD352" s="21"/>
    </row>
    <row r="353" spans="2:30" x14ac:dyDescent="0.2">
      <c r="B353" t="s">
        <v>271</v>
      </c>
      <c r="C353" s="13">
        <v>71900</v>
      </c>
      <c r="D353" s="18">
        <v>0.35495976887879632</v>
      </c>
      <c r="E353" s="18">
        <v>2.2515110135719552E-2</v>
      </c>
      <c r="F353" s="18">
        <v>0.41803214711413422</v>
      </c>
      <c r="G353" s="18">
        <v>0.1081176601723508</v>
      </c>
      <c r="H353" s="18">
        <v>3.0353721857079574E-2</v>
      </c>
      <c r="I353" s="18">
        <v>4.8031690983763711E-2</v>
      </c>
      <c r="J353" s="18">
        <v>0</v>
      </c>
      <c r="K353" s="18">
        <v>0</v>
      </c>
      <c r="L353" s="18">
        <v>1.7989900858155921E-2</v>
      </c>
      <c r="M353" s="17">
        <v>0.58237166475176605</v>
      </c>
      <c r="N353" s="17" t="s">
        <v>3</v>
      </c>
      <c r="O353" s="17" t="s">
        <v>3</v>
      </c>
      <c r="Q353" t="s">
        <v>271</v>
      </c>
      <c r="R353" s="17">
        <v>0.28391973695399186</v>
      </c>
      <c r="S353" s="17">
        <v>9.4298692052751598E-2</v>
      </c>
      <c r="T353" s="17">
        <v>0.28574267790708413</v>
      </c>
      <c r="U353" s="17">
        <v>0.18602535071301188</v>
      </c>
      <c r="V353" s="17">
        <v>8.3991950531240991E-2</v>
      </c>
      <c r="W353" s="17">
        <v>4.8031690983763711E-2</v>
      </c>
      <c r="X353" s="17">
        <v>0</v>
      </c>
      <c r="Y353" s="17">
        <v>0</v>
      </c>
      <c r="Z353" s="17">
        <v>1.7989900858155921E-2</v>
      </c>
      <c r="AA353" s="17" t="s">
        <v>3</v>
      </c>
      <c r="AD353" s="21"/>
    </row>
    <row r="354" spans="2:30" x14ac:dyDescent="0.2">
      <c r="B354" t="s">
        <v>613</v>
      </c>
      <c r="C354" s="13">
        <v>77461</v>
      </c>
      <c r="D354" s="18">
        <v>3.7786939680301238E-2</v>
      </c>
      <c r="E354" s="18">
        <v>0.43730149500415261</v>
      </c>
      <c r="F354" s="18">
        <v>1.1824066805733051E-2</v>
      </c>
      <c r="G354" s="18">
        <v>0.30159931288572117</v>
      </c>
      <c r="H354" s="18">
        <v>3.8593659844976258E-2</v>
      </c>
      <c r="I354" s="18">
        <v>0.11167456385427002</v>
      </c>
      <c r="J354" s="18">
        <v>0</v>
      </c>
      <c r="K354" s="18">
        <v>0</v>
      </c>
      <c r="L354" s="18">
        <v>6.1219961924845696E-2</v>
      </c>
      <c r="M354" s="17">
        <v>0.45503097180729768</v>
      </c>
      <c r="N354" s="17" t="s">
        <v>2</v>
      </c>
      <c r="O354" s="17" t="s">
        <v>2</v>
      </c>
      <c r="Q354" t="s">
        <v>613</v>
      </c>
      <c r="R354" s="17">
        <v>0.10137218041779412</v>
      </c>
      <c r="S354" s="17">
        <v>0.31173229757952836</v>
      </c>
      <c r="T354" s="17">
        <v>4.5419257375310898E-2</v>
      </c>
      <c r="U354" s="17">
        <v>0.24019874872326563</v>
      </c>
      <c r="V354" s="17">
        <v>0.12838299012498536</v>
      </c>
      <c r="W354" s="17">
        <v>0.11167456385427002</v>
      </c>
      <c r="X354" s="17">
        <v>0</v>
      </c>
      <c r="Y354" s="17">
        <v>0</v>
      </c>
      <c r="Z354" s="17">
        <v>6.1219961924845696E-2</v>
      </c>
      <c r="AA354" s="17" t="s">
        <v>2</v>
      </c>
      <c r="AD354" s="21"/>
    </row>
    <row r="355" spans="2:30" x14ac:dyDescent="0.2">
      <c r="B355" t="s">
        <v>614</v>
      </c>
      <c r="C355" s="13">
        <v>76309</v>
      </c>
      <c r="D355" s="18">
        <v>4.5426688017641395E-2</v>
      </c>
      <c r="E355" s="18">
        <v>0.46421880915533675</v>
      </c>
      <c r="F355" s="18">
        <v>2.4826845556282045E-2</v>
      </c>
      <c r="G355" s="18">
        <v>0.27002090783916943</v>
      </c>
      <c r="H355" s="18">
        <v>7.5301452366634311E-2</v>
      </c>
      <c r="I355" s="18">
        <v>0.10108754604980774</v>
      </c>
      <c r="J355" s="18">
        <v>0</v>
      </c>
      <c r="K355" s="18">
        <v>8.2702544632849047E-3</v>
      </c>
      <c r="L355" s="18">
        <v>1.0847496551843458E-2</v>
      </c>
      <c r="M355" s="17">
        <v>0.47766162699520365</v>
      </c>
      <c r="N355" s="17" t="s">
        <v>2</v>
      </c>
      <c r="O355" s="17" t="s">
        <v>2</v>
      </c>
      <c r="Q355" t="s">
        <v>614</v>
      </c>
      <c r="R355" s="17">
        <v>8.1277160948271282E-2</v>
      </c>
      <c r="S355" s="17">
        <v>0.36526098777385546</v>
      </c>
      <c r="T355" s="17">
        <v>5.1738415783245569E-2</v>
      </c>
      <c r="U355" s="17">
        <v>0.23333947279787287</v>
      </c>
      <c r="V355" s="17">
        <v>0.14817866563181875</v>
      </c>
      <c r="W355" s="17">
        <v>0.10108754604980774</v>
      </c>
      <c r="X355" s="17">
        <v>0</v>
      </c>
      <c r="Y355" s="17">
        <v>8.2702544632849047E-3</v>
      </c>
      <c r="Z355" s="17">
        <v>1.0847496551843458E-2</v>
      </c>
      <c r="AA355" s="17" t="s">
        <v>2</v>
      </c>
      <c r="AD355" s="21"/>
    </row>
    <row r="356" spans="2:30" x14ac:dyDescent="0.2">
      <c r="B356" t="s">
        <v>272</v>
      </c>
      <c r="C356" s="13">
        <v>75966</v>
      </c>
      <c r="D356" s="18">
        <v>0.1200112369242782</v>
      </c>
      <c r="E356" s="18">
        <v>0.42241169513839166</v>
      </c>
      <c r="F356" s="18">
        <v>0.10550589908385986</v>
      </c>
      <c r="G356" s="18">
        <v>0.15135194834460708</v>
      </c>
      <c r="H356" s="18">
        <v>0.12894958417389488</v>
      </c>
      <c r="I356" s="18">
        <v>5.7230654047775907E-2</v>
      </c>
      <c r="J356" s="18">
        <v>0</v>
      </c>
      <c r="K356" s="18">
        <v>0</v>
      </c>
      <c r="L356" s="18">
        <v>1.4538982287192258E-2</v>
      </c>
      <c r="M356" s="17">
        <v>0.56033166859223371</v>
      </c>
      <c r="N356" s="17" t="s">
        <v>2</v>
      </c>
      <c r="O356" s="17" t="s">
        <v>2</v>
      </c>
      <c r="Q356" t="s">
        <v>272</v>
      </c>
      <c r="R356" s="17">
        <v>0.1200112369242782</v>
      </c>
      <c r="S356" s="17">
        <v>0.42241169513839166</v>
      </c>
      <c r="T356" s="17">
        <v>0.10550589908385986</v>
      </c>
      <c r="U356" s="17">
        <v>0.15135194834460708</v>
      </c>
      <c r="V356" s="17">
        <v>0.12894958417389488</v>
      </c>
      <c r="W356" s="17">
        <v>5.7230654047775907E-2</v>
      </c>
      <c r="X356" s="17">
        <v>0</v>
      </c>
      <c r="Y356" s="17">
        <v>0</v>
      </c>
      <c r="Z356" s="17">
        <v>1.4538982287192258E-2</v>
      </c>
      <c r="AA356" s="17" t="s">
        <v>2</v>
      </c>
      <c r="AD356" s="21"/>
    </row>
    <row r="357" spans="2:30" x14ac:dyDescent="0.2">
      <c r="B357" t="s">
        <v>273</v>
      </c>
      <c r="C357" s="13">
        <v>67841</v>
      </c>
      <c r="D357" s="18">
        <v>0.2120829734961307</v>
      </c>
      <c r="E357" s="18">
        <v>0.25727368875688278</v>
      </c>
      <c r="F357" s="18">
        <v>6.4937275905993505E-2</v>
      </c>
      <c r="G357" s="18">
        <v>0.28743623669453305</v>
      </c>
      <c r="H357" s="18">
        <v>8.5625370466780079E-2</v>
      </c>
      <c r="I357" s="18">
        <v>8.120027735232048E-2</v>
      </c>
      <c r="J357" s="18">
        <v>0</v>
      </c>
      <c r="K357" s="18">
        <v>0</v>
      </c>
      <c r="L357" s="18">
        <v>1.1444177327359417E-2</v>
      </c>
      <c r="M357" s="17">
        <v>0.45236743506159904</v>
      </c>
      <c r="N357" s="17" t="s">
        <v>47</v>
      </c>
      <c r="O357" s="17" t="s">
        <v>2</v>
      </c>
      <c r="Q357" t="s">
        <v>273</v>
      </c>
      <c r="R357" s="17">
        <v>0.2120829734961307</v>
      </c>
      <c r="S357" s="17">
        <v>0.25727368875688278</v>
      </c>
      <c r="T357" s="17">
        <v>6.4937275905993505E-2</v>
      </c>
      <c r="U357" s="17">
        <v>0.28743623669453305</v>
      </c>
      <c r="V357" s="17">
        <v>8.5625370466780079E-2</v>
      </c>
      <c r="W357" s="17">
        <v>8.120027735232048E-2</v>
      </c>
      <c r="X357" s="17">
        <v>0</v>
      </c>
      <c r="Y357" s="17">
        <v>0</v>
      </c>
      <c r="Z357" s="17">
        <v>1.1444177327359417E-2</v>
      </c>
      <c r="AA357" s="17" t="s">
        <v>47</v>
      </c>
      <c r="AD357" s="21"/>
    </row>
    <row r="358" spans="2:30" x14ac:dyDescent="0.2">
      <c r="B358" t="s">
        <v>274</v>
      </c>
      <c r="C358" s="13">
        <v>73886</v>
      </c>
      <c r="D358" s="18">
        <v>0.22644067117876637</v>
      </c>
      <c r="E358" s="18">
        <v>0.11644379570185372</v>
      </c>
      <c r="F358" s="18">
        <v>0.27393455628150043</v>
      </c>
      <c r="G358" s="18">
        <v>0.23079795251130369</v>
      </c>
      <c r="H358" s="18">
        <v>6.2343950358323061E-2</v>
      </c>
      <c r="I358" s="18">
        <v>5.7940564234238323E-2</v>
      </c>
      <c r="J358" s="18">
        <v>0</v>
      </c>
      <c r="K358" s="18">
        <v>0</v>
      </c>
      <c r="L358" s="18">
        <v>3.2098509734014451E-2</v>
      </c>
      <c r="M358" s="17">
        <v>0.54354280561247781</v>
      </c>
      <c r="N358" s="17" t="s">
        <v>3</v>
      </c>
      <c r="O358" s="17" t="s">
        <v>3</v>
      </c>
      <c r="Q358" t="s">
        <v>274</v>
      </c>
      <c r="R358" s="17">
        <v>0.22644067117876637</v>
      </c>
      <c r="S358" s="17">
        <v>0.11644379570185372</v>
      </c>
      <c r="T358" s="17">
        <v>0.27393455628150043</v>
      </c>
      <c r="U358" s="17">
        <v>0.23079795251130369</v>
      </c>
      <c r="V358" s="17">
        <v>6.2343950358323061E-2</v>
      </c>
      <c r="W358" s="17">
        <v>5.7940564234238323E-2</v>
      </c>
      <c r="X358" s="17">
        <v>0</v>
      </c>
      <c r="Y358" s="17">
        <v>0</v>
      </c>
      <c r="Z358" s="17">
        <v>3.2098509734014451E-2</v>
      </c>
      <c r="AA358" s="17" t="s">
        <v>3</v>
      </c>
      <c r="AD358" s="21"/>
    </row>
    <row r="359" spans="2:30" x14ac:dyDescent="0.2">
      <c r="B359" t="s">
        <v>616</v>
      </c>
      <c r="C359" s="13">
        <v>72559</v>
      </c>
      <c r="D359" s="18">
        <v>5.6548160231976452E-2</v>
      </c>
      <c r="E359" s="18">
        <v>0.40209196487085147</v>
      </c>
      <c r="F359" s="18">
        <v>1.5591804196260599E-2</v>
      </c>
      <c r="G359" s="18">
        <v>0.3849945387612439</v>
      </c>
      <c r="H359" s="18">
        <v>2.2513937222519945E-2</v>
      </c>
      <c r="I359" s="18">
        <v>9.6931176861348015E-2</v>
      </c>
      <c r="J359" s="18">
        <v>0</v>
      </c>
      <c r="K359" s="18">
        <v>1.0287825083385644E-2</v>
      </c>
      <c r="L359" s="18">
        <v>1.104059277241386E-2</v>
      </c>
      <c r="M359" s="17">
        <v>0.52325753132855835</v>
      </c>
      <c r="N359" s="17" t="s">
        <v>2</v>
      </c>
      <c r="O359" s="17" t="s">
        <v>2</v>
      </c>
      <c r="Q359" t="s">
        <v>616</v>
      </c>
      <c r="R359" s="17">
        <v>0.15170348140997028</v>
      </c>
      <c r="S359" s="17">
        <v>0.29733153816386571</v>
      </c>
      <c r="T359" s="17">
        <v>5.9892097987136544E-2</v>
      </c>
      <c r="U359" s="17">
        <v>0.29791998680863246</v>
      </c>
      <c r="V359" s="17">
        <v>7.4893300913247376E-2</v>
      </c>
      <c r="W359" s="17">
        <v>9.6931176861348015E-2</v>
      </c>
      <c r="X359" s="17">
        <v>0</v>
      </c>
      <c r="Y359" s="17">
        <v>1.0287825083385644E-2</v>
      </c>
      <c r="Z359" s="17">
        <v>1.104059277241386E-2</v>
      </c>
      <c r="AA359" s="17" t="s">
        <v>47</v>
      </c>
      <c r="AD359" s="21"/>
    </row>
    <row r="360" spans="2:30" x14ac:dyDescent="0.2">
      <c r="B360" t="s">
        <v>275</v>
      </c>
      <c r="C360" s="13">
        <v>75238</v>
      </c>
      <c r="D360" s="18">
        <v>0.3320144754474369</v>
      </c>
      <c r="E360" s="18">
        <v>0.13527348390116645</v>
      </c>
      <c r="F360" s="18">
        <v>4.1011849289689199E-2</v>
      </c>
      <c r="G360" s="18">
        <v>0.31616811176482257</v>
      </c>
      <c r="H360" s="18">
        <v>5.7309147862244253E-2</v>
      </c>
      <c r="I360" s="18">
        <v>0.10273899280964502</v>
      </c>
      <c r="J360" s="18">
        <v>0</v>
      </c>
      <c r="K360" s="18">
        <v>0</v>
      </c>
      <c r="L360" s="18">
        <v>1.5483938924995576E-2</v>
      </c>
      <c r="M360" s="17">
        <v>0.50054385680844016</v>
      </c>
      <c r="N360" s="17" t="s">
        <v>1</v>
      </c>
      <c r="O360" s="17" t="s">
        <v>1</v>
      </c>
      <c r="Q360" t="s">
        <v>275</v>
      </c>
      <c r="R360" s="17">
        <v>0.26195763223165841</v>
      </c>
      <c r="S360" s="17">
        <v>0.18241676789174502</v>
      </c>
      <c r="T360" s="17">
        <v>5.9096675103950558E-2</v>
      </c>
      <c r="U360" s="17">
        <v>0.3044991788949884</v>
      </c>
      <c r="V360" s="17">
        <v>7.3806814143016986E-2</v>
      </c>
      <c r="W360" s="17">
        <v>0.10273899280964502</v>
      </c>
      <c r="X360" s="17">
        <v>0</v>
      </c>
      <c r="Y360" s="17">
        <v>0</v>
      </c>
      <c r="Z360" s="17">
        <v>1.5483938924995576E-2</v>
      </c>
      <c r="AA360" s="17" t="s">
        <v>47</v>
      </c>
      <c r="AD360" s="21"/>
    </row>
    <row r="361" spans="2:30" x14ac:dyDescent="0.2">
      <c r="B361" t="s">
        <v>276</v>
      </c>
      <c r="C361" s="13">
        <v>71433</v>
      </c>
      <c r="D361" s="18">
        <v>0.25977154049196044</v>
      </c>
      <c r="E361" s="18">
        <v>7.6470797445489347E-2</v>
      </c>
      <c r="F361" s="18">
        <v>0.29203597030699052</v>
      </c>
      <c r="G361" s="18">
        <v>0.25023069468420889</v>
      </c>
      <c r="H361" s="18">
        <v>5.2629148986024984E-2</v>
      </c>
      <c r="I361" s="18">
        <v>5.4506420965875324E-2</v>
      </c>
      <c r="J361" s="18">
        <v>0</v>
      </c>
      <c r="K361" s="18">
        <v>0</v>
      </c>
      <c r="L361" s="18">
        <v>1.4355427119450483E-2</v>
      </c>
      <c r="M361" s="17">
        <v>0.56255461161069231</v>
      </c>
      <c r="N361" s="17" t="s">
        <v>3</v>
      </c>
      <c r="O361" s="17" t="s">
        <v>3</v>
      </c>
      <c r="Q361" t="s">
        <v>276</v>
      </c>
      <c r="R361" s="17">
        <v>0.25977154049196044</v>
      </c>
      <c r="S361" s="17">
        <v>7.6470797445489347E-2</v>
      </c>
      <c r="T361" s="17">
        <v>0.29203597030699052</v>
      </c>
      <c r="U361" s="17">
        <v>0.25023069468420889</v>
      </c>
      <c r="V361" s="17">
        <v>5.2629148986024984E-2</v>
      </c>
      <c r="W361" s="17">
        <v>5.4506420965875324E-2</v>
      </c>
      <c r="X361" s="17">
        <v>0</v>
      </c>
      <c r="Y361" s="17">
        <v>0</v>
      </c>
      <c r="Z361" s="17">
        <v>1.4355427119450483E-2</v>
      </c>
      <c r="AA361" s="17" t="s">
        <v>3</v>
      </c>
      <c r="AD361" s="21"/>
    </row>
    <row r="362" spans="2:30" x14ac:dyDescent="0.2">
      <c r="B362" t="s">
        <v>277</v>
      </c>
      <c r="C362" s="13">
        <v>74414</v>
      </c>
      <c r="D362" s="18">
        <v>0.37752768146387494</v>
      </c>
      <c r="E362" s="18">
        <v>7.5753047501668905E-2</v>
      </c>
      <c r="F362" s="18">
        <v>3.7367590024921515E-2</v>
      </c>
      <c r="G362" s="18">
        <v>0.33993648693691825</v>
      </c>
      <c r="H362" s="18">
        <v>4.1501981728609319E-2</v>
      </c>
      <c r="I362" s="18">
        <v>0.111620489196182</v>
      </c>
      <c r="J362" s="18">
        <v>0</v>
      </c>
      <c r="K362" s="18">
        <v>0</v>
      </c>
      <c r="L362" s="18">
        <v>1.6292723147824956E-2</v>
      </c>
      <c r="M362" s="17">
        <v>0.522913584344461</v>
      </c>
      <c r="N362" s="17" t="s">
        <v>1</v>
      </c>
      <c r="O362" s="17" t="s">
        <v>1</v>
      </c>
      <c r="Q362" t="s">
        <v>277</v>
      </c>
      <c r="R362" s="17">
        <v>0.2719025211977244</v>
      </c>
      <c r="S362" s="17">
        <v>0.13465371619629116</v>
      </c>
      <c r="T362" s="17">
        <v>7.7520045256722014E-2</v>
      </c>
      <c r="U362" s="17">
        <v>0.32125144839245551</v>
      </c>
      <c r="V362" s="17">
        <v>6.6759056612799864E-2</v>
      </c>
      <c r="W362" s="17">
        <v>0.111620489196182</v>
      </c>
      <c r="X362" s="17">
        <v>0</v>
      </c>
      <c r="Y362" s="17">
        <v>0</v>
      </c>
      <c r="Z362" s="17">
        <v>1.6292723147824956E-2</v>
      </c>
      <c r="AA362" s="17" t="s">
        <v>47</v>
      </c>
      <c r="AD362" s="21"/>
    </row>
    <row r="363" spans="2:30" x14ac:dyDescent="0.2">
      <c r="B363" t="s">
        <v>278</v>
      </c>
      <c r="C363" s="13">
        <v>74134</v>
      </c>
      <c r="D363" s="18">
        <v>0.24416817984550768</v>
      </c>
      <c r="E363" s="18">
        <v>0.25511296606727357</v>
      </c>
      <c r="F363" s="18">
        <v>0.1350736707010009</v>
      </c>
      <c r="G363" s="18">
        <v>0.19854567817712401</v>
      </c>
      <c r="H363" s="18">
        <v>9.7545450389920019E-2</v>
      </c>
      <c r="I363" s="18">
        <v>5.5197084717257136E-2</v>
      </c>
      <c r="J363" s="18">
        <v>0</v>
      </c>
      <c r="K363" s="18">
        <v>0</v>
      </c>
      <c r="L363" s="18">
        <v>1.43569701019165E-2</v>
      </c>
      <c r="M363" s="17">
        <v>0.52682792757239993</v>
      </c>
      <c r="N363" s="17" t="s">
        <v>2</v>
      </c>
      <c r="O363" s="17" t="s">
        <v>2</v>
      </c>
      <c r="Q363" t="s">
        <v>278</v>
      </c>
      <c r="R363" s="17">
        <v>0.24416817984550768</v>
      </c>
      <c r="S363" s="17">
        <v>0.25511296606727357</v>
      </c>
      <c r="T363" s="17">
        <v>0.1350736707010009</v>
      </c>
      <c r="U363" s="17">
        <v>0.19854567817712401</v>
      </c>
      <c r="V363" s="17">
        <v>9.7545450389920019E-2</v>
      </c>
      <c r="W363" s="17">
        <v>5.5197084717257136E-2</v>
      </c>
      <c r="X363" s="17">
        <v>0</v>
      </c>
      <c r="Y363" s="17">
        <v>0</v>
      </c>
      <c r="Z363" s="17">
        <v>1.43569701019165E-2</v>
      </c>
      <c r="AA363" s="17" t="s">
        <v>2</v>
      </c>
      <c r="AD363" s="21"/>
    </row>
    <row r="364" spans="2:30" x14ac:dyDescent="0.2">
      <c r="B364" t="s">
        <v>279</v>
      </c>
      <c r="C364" s="13">
        <v>74725</v>
      </c>
      <c r="D364" s="18">
        <v>0.20460598213299205</v>
      </c>
      <c r="E364" s="18">
        <v>0.17319432698031276</v>
      </c>
      <c r="F364" s="18">
        <v>5.4588829246540349E-2</v>
      </c>
      <c r="G364" s="18">
        <v>0.29626505397176206</v>
      </c>
      <c r="H364" s="18">
        <v>5.7176790463418802E-2</v>
      </c>
      <c r="I364" s="18">
        <v>0.1117968854841678</v>
      </c>
      <c r="J364" s="18">
        <v>0</v>
      </c>
      <c r="K364" s="18">
        <v>9.3787623081537791E-2</v>
      </c>
      <c r="L364" s="18">
        <v>8.5845086392684154E-3</v>
      </c>
      <c r="M364" s="17">
        <v>0.53143298912121395</v>
      </c>
      <c r="N364" s="17" t="s">
        <v>47</v>
      </c>
      <c r="O364" s="17" t="s">
        <v>2</v>
      </c>
      <c r="Q364" t="s">
        <v>279</v>
      </c>
      <c r="R364" s="17">
        <v>0.20460598213299205</v>
      </c>
      <c r="S364" s="17">
        <v>0.17319432698031276</v>
      </c>
      <c r="T364" s="17">
        <v>5.4588829246540349E-2</v>
      </c>
      <c r="U364" s="17">
        <v>0.29626505397176206</v>
      </c>
      <c r="V364" s="17">
        <v>5.7176790463418802E-2</v>
      </c>
      <c r="W364" s="17">
        <v>0.1117968854841678</v>
      </c>
      <c r="X364" s="17">
        <v>0</v>
      </c>
      <c r="Y364" s="17">
        <v>9.3787623081537791E-2</v>
      </c>
      <c r="Z364" s="17">
        <v>8.5845086392684154E-3</v>
      </c>
      <c r="AA364" s="17" t="s">
        <v>47</v>
      </c>
      <c r="AD364" s="21"/>
    </row>
    <row r="365" spans="2:30" x14ac:dyDescent="0.2">
      <c r="B365" t="s">
        <v>617</v>
      </c>
      <c r="C365" s="13">
        <v>75319</v>
      </c>
      <c r="D365" s="18">
        <v>4.2831469385909954E-2</v>
      </c>
      <c r="E365" s="18">
        <v>0.37836678857919509</v>
      </c>
      <c r="F365" s="18">
        <v>8.0814706314950926E-3</v>
      </c>
      <c r="G365" s="18">
        <v>0.39492716702997599</v>
      </c>
      <c r="H365" s="18">
        <v>2.3341579681846691E-2</v>
      </c>
      <c r="I365" s="18">
        <v>0.14293629384069706</v>
      </c>
      <c r="J365" s="18">
        <v>0</v>
      </c>
      <c r="K365" s="18">
        <v>0</v>
      </c>
      <c r="L365" s="18">
        <v>9.515230850880279E-3</v>
      </c>
      <c r="M365" s="17">
        <v>0.44588950239508218</v>
      </c>
      <c r="N365" s="17" t="s">
        <v>47</v>
      </c>
      <c r="O365" s="17" t="s">
        <v>2</v>
      </c>
      <c r="Q365" t="s">
        <v>617</v>
      </c>
      <c r="R365" s="17">
        <v>0.11490529476276115</v>
      </c>
      <c r="S365" s="17">
        <v>0.29444822945957833</v>
      </c>
      <c r="T365" s="17">
        <v>3.1042990589745384E-2</v>
      </c>
      <c r="U365" s="17">
        <v>0.32950548162304288</v>
      </c>
      <c r="V365" s="17">
        <v>7.7646478873295025E-2</v>
      </c>
      <c r="W365" s="17">
        <v>0.14293629384069706</v>
      </c>
      <c r="X365" s="17">
        <v>0</v>
      </c>
      <c r="Y365" s="17">
        <v>0</v>
      </c>
      <c r="Z365" s="17">
        <v>9.515230850880279E-3</v>
      </c>
      <c r="AA365" s="17" t="s">
        <v>47</v>
      </c>
      <c r="AD365" s="21"/>
    </row>
    <row r="366" spans="2:30" x14ac:dyDescent="0.2">
      <c r="B366" t="s">
        <v>280</v>
      </c>
      <c r="C366" s="13">
        <v>76187</v>
      </c>
      <c r="D366" s="18">
        <v>0.15759080033823619</v>
      </c>
      <c r="E366" s="18">
        <v>0.30873175446765089</v>
      </c>
      <c r="F366" s="18">
        <v>5.7901087109206231E-2</v>
      </c>
      <c r="G366" s="18">
        <v>0.25072187764779097</v>
      </c>
      <c r="H366" s="18">
        <v>0.10059773016889095</v>
      </c>
      <c r="I366" s="18">
        <v>8.3697421779264161E-2</v>
      </c>
      <c r="J366" s="18">
        <v>0</v>
      </c>
      <c r="K366" s="18">
        <v>2.409364166664045E-2</v>
      </c>
      <c r="L366" s="18">
        <v>1.6665686822320207E-2</v>
      </c>
      <c r="M366" s="17">
        <v>0.50300024951094668</v>
      </c>
      <c r="N366" s="17" t="s">
        <v>2</v>
      </c>
      <c r="O366" s="17" t="s">
        <v>2</v>
      </c>
      <c r="Q366" t="s">
        <v>280</v>
      </c>
      <c r="R366" s="17">
        <v>0.17575578316360943</v>
      </c>
      <c r="S366" s="17">
        <v>0.28615495358822457</v>
      </c>
      <c r="T366" s="17">
        <v>6.5937397811190943E-2</v>
      </c>
      <c r="U366" s="17">
        <v>0.23399446705271867</v>
      </c>
      <c r="V366" s="17">
        <v>0.11370064811603162</v>
      </c>
      <c r="W366" s="17">
        <v>8.3697421779264161E-2</v>
      </c>
      <c r="X366" s="17">
        <v>0</v>
      </c>
      <c r="Y366" s="17">
        <v>2.409364166664045E-2</v>
      </c>
      <c r="Z366" s="17">
        <v>1.6665686822320207E-2</v>
      </c>
      <c r="AA366" s="17" t="s">
        <v>2</v>
      </c>
      <c r="AD366" s="21"/>
    </row>
    <row r="367" spans="2:30" x14ac:dyDescent="0.2">
      <c r="B367" t="s">
        <v>281</v>
      </c>
      <c r="C367" s="13">
        <v>69755</v>
      </c>
      <c r="D367" s="18">
        <v>0.2434600733712548</v>
      </c>
      <c r="E367" s="18">
        <v>0.24199984067411512</v>
      </c>
      <c r="F367" s="18">
        <v>0.12662547075440231</v>
      </c>
      <c r="G367" s="18">
        <v>0.20957956702852859</v>
      </c>
      <c r="H367" s="18">
        <v>9.7652273031709189E-2</v>
      </c>
      <c r="I367" s="18">
        <v>6.6992794955551396E-2</v>
      </c>
      <c r="J367" s="18">
        <v>0</v>
      </c>
      <c r="K367" s="18">
        <v>0</v>
      </c>
      <c r="L367" s="18">
        <v>1.3689980184438733E-2</v>
      </c>
      <c r="M367" s="17">
        <v>0.49753980224876659</v>
      </c>
      <c r="N367" s="17" t="s">
        <v>1</v>
      </c>
      <c r="O367" s="17" t="s">
        <v>2</v>
      </c>
      <c r="Q367" t="s">
        <v>281</v>
      </c>
      <c r="R367" s="17">
        <v>0.2434600733712548</v>
      </c>
      <c r="S367" s="17">
        <v>0.24199984067411512</v>
      </c>
      <c r="T367" s="17">
        <v>0.12662547075440231</v>
      </c>
      <c r="U367" s="17">
        <v>0.20957956702852859</v>
      </c>
      <c r="V367" s="17">
        <v>9.7652273031709189E-2</v>
      </c>
      <c r="W367" s="17">
        <v>6.6992794955551396E-2</v>
      </c>
      <c r="X367" s="17">
        <v>0</v>
      </c>
      <c r="Y367" s="17">
        <v>0</v>
      </c>
      <c r="Z367" s="17">
        <v>1.3689980184438733E-2</v>
      </c>
      <c r="AA367" s="17" t="s">
        <v>1</v>
      </c>
      <c r="AD367" s="21"/>
    </row>
    <row r="368" spans="2:30" x14ac:dyDescent="0.2">
      <c r="B368" t="s">
        <v>282</v>
      </c>
      <c r="C368" s="13">
        <v>78606</v>
      </c>
      <c r="D368" s="18">
        <v>0.27809360490156071</v>
      </c>
      <c r="E368" s="18">
        <v>0.20628168335348054</v>
      </c>
      <c r="F368" s="18">
        <v>0.100759941938769</v>
      </c>
      <c r="G368" s="18">
        <v>0.23275691046758668</v>
      </c>
      <c r="H368" s="18">
        <v>8.2671222370156616E-2</v>
      </c>
      <c r="I368" s="18">
        <v>7.207726142330545E-2</v>
      </c>
      <c r="J368" s="18">
        <v>0</v>
      </c>
      <c r="K368" s="18">
        <v>3.3467958150694729E-3</v>
      </c>
      <c r="L368" s="18">
        <v>2.4012579730071624E-2</v>
      </c>
      <c r="M368" s="17">
        <v>0.57279045473579315</v>
      </c>
      <c r="N368" s="17" t="s">
        <v>1</v>
      </c>
      <c r="O368" s="17" t="s">
        <v>1</v>
      </c>
      <c r="Q368" t="s">
        <v>282</v>
      </c>
      <c r="R368" s="17">
        <v>0.27809360490156071</v>
      </c>
      <c r="S368" s="17">
        <v>0.20628168335348054</v>
      </c>
      <c r="T368" s="17">
        <v>0.100759941938769</v>
      </c>
      <c r="U368" s="17">
        <v>0.23275691046758668</v>
      </c>
      <c r="V368" s="17">
        <v>8.2671222370156616E-2</v>
      </c>
      <c r="W368" s="17">
        <v>7.207726142330545E-2</v>
      </c>
      <c r="X368" s="17">
        <v>0</v>
      </c>
      <c r="Y368" s="17">
        <v>3.3467958150694729E-3</v>
      </c>
      <c r="Z368" s="17">
        <v>2.4012579730071624E-2</v>
      </c>
      <c r="AA368" s="17" t="s">
        <v>1</v>
      </c>
      <c r="AD368" s="21"/>
    </row>
    <row r="369" spans="2:30" x14ac:dyDescent="0.2">
      <c r="B369" t="s">
        <v>618</v>
      </c>
      <c r="C369" s="13">
        <v>74265</v>
      </c>
      <c r="D369" s="18">
        <v>0.19098360366552025</v>
      </c>
      <c r="E369" s="18">
        <v>0.29126160410729046</v>
      </c>
      <c r="F369" s="18">
        <v>0.11340052065246797</v>
      </c>
      <c r="G369" s="18">
        <v>0.23272585442961247</v>
      </c>
      <c r="H369" s="18">
        <v>6.0803562644993391E-2</v>
      </c>
      <c r="I369" s="18">
        <v>6.7798711436606124E-2</v>
      </c>
      <c r="J369" s="18">
        <v>0</v>
      </c>
      <c r="K369" s="18">
        <v>0</v>
      </c>
      <c r="L369" s="18">
        <v>4.302614306350927E-2</v>
      </c>
      <c r="M369" s="17">
        <v>0.58043892844797562</v>
      </c>
      <c r="N369" s="17" t="s">
        <v>2</v>
      </c>
      <c r="O369" s="17" t="s">
        <v>2</v>
      </c>
      <c r="Q369" t="s">
        <v>618</v>
      </c>
      <c r="R369" s="17">
        <v>0.19098360366552025</v>
      </c>
      <c r="S369" s="17">
        <v>0.29126160410729046</v>
      </c>
      <c r="T369" s="17">
        <v>0.11340052065246797</v>
      </c>
      <c r="U369" s="17">
        <v>0.23272585442961247</v>
      </c>
      <c r="V369" s="17">
        <v>6.0803562644993391E-2</v>
      </c>
      <c r="W369" s="17">
        <v>6.7798711436606124E-2</v>
      </c>
      <c r="X369" s="17">
        <v>0</v>
      </c>
      <c r="Y369" s="17">
        <v>0</v>
      </c>
      <c r="Z369" s="17">
        <v>4.302614306350927E-2</v>
      </c>
      <c r="AA369" s="17" t="s">
        <v>2</v>
      </c>
      <c r="AD369" s="21"/>
    </row>
    <row r="370" spans="2:30" x14ac:dyDescent="0.2">
      <c r="B370" t="s">
        <v>283</v>
      </c>
      <c r="C370" s="13">
        <v>73723</v>
      </c>
      <c r="D370" s="18">
        <v>0.13005051516261143</v>
      </c>
      <c r="E370" s="18">
        <v>0.36862459778173673</v>
      </c>
      <c r="F370" s="18">
        <v>3.2014181550692258E-2</v>
      </c>
      <c r="G370" s="18">
        <v>0.26657338910110329</v>
      </c>
      <c r="H370" s="18">
        <v>9.5088554466561129E-2</v>
      </c>
      <c r="I370" s="18">
        <v>8.9088352495882567E-2</v>
      </c>
      <c r="J370" s="18">
        <v>0</v>
      </c>
      <c r="K370" s="18">
        <v>0</v>
      </c>
      <c r="L370" s="18">
        <v>1.8560409441412639E-2</v>
      </c>
      <c r="M370" s="17">
        <v>0.53448251926287549</v>
      </c>
      <c r="N370" s="17" t="s">
        <v>2</v>
      </c>
      <c r="O370" s="17" t="s">
        <v>2</v>
      </c>
      <c r="Q370" t="s">
        <v>283</v>
      </c>
      <c r="R370" s="17">
        <v>0.166251631459125</v>
      </c>
      <c r="S370" s="17">
        <v>0.32383765902215883</v>
      </c>
      <c r="T370" s="17">
        <v>4.307478126824995E-2</v>
      </c>
      <c r="U370" s="17">
        <v>0.23360918522241947</v>
      </c>
      <c r="V370" s="17">
        <v>0.12557798109075161</v>
      </c>
      <c r="W370" s="17">
        <v>8.9088352495882567E-2</v>
      </c>
      <c r="X370" s="17">
        <v>0</v>
      </c>
      <c r="Y370" s="17">
        <v>0</v>
      </c>
      <c r="Z370" s="17">
        <v>1.8560409441412639E-2</v>
      </c>
      <c r="AA370" s="17" t="s">
        <v>2</v>
      </c>
      <c r="AD370" s="21"/>
    </row>
    <row r="371" spans="2:30" x14ac:dyDescent="0.2">
      <c r="B371" t="s">
        <v>284</v>
      </c>
      <c r="C371" s="13">
        <v>76381</v>
      </c>
      <c r="D371" s="18">
        <v>0.10190843046048489</v>
      </c>
      <c r="E371" s="18">
        <v>0.36363286693614782</v>
      </c>
      <c r="F371" s="18">
        <v>6.7341322429663938E-2</v>
      </c>
      <c r="G371" s="18">
        <v>0.13000478824854342</v>
      </c>
      <c r="H371" s="18">
        <v>0.23190691178569808</v>
      </c>
      <c r="I371" s="18">
        <v>8.2801321338292169E-2</v>
      </c>
      <c r="J371" s="18">
        <v>0</v>
      </c>
      <c r="K371" s="18">
        <v>0</v>
      </c>
      <c r="L371" s="18">
        <v>2.2404358801169599E-2</v>
      </c>
      <c r="M371" s="17">
        <v>0.50319297533727658</v>
      </c>
      <c r="N371" s="17" t="s">
        <v>2</v>
      </c>
      <c r="O371" s="17" t="s">
        <v>2</v>
      </c>
      <c r="Q371" t="s">
        <v>284</v>
      </c>
      <c r="R371" s="17">
        <v>0.10190843046048489</v>
      </c>
      <c r="S371" s="17">
        <v>0.36363286693614782</v>
      </c>
      <c r="T371" s="17">
        <v>6.7341322429663938E-2</v>
      </c>
      <c r="U371" s="17">
        <v>0.13000478824854342</v>
      </c>
      <c r="V371" s="17">
        <v>0.23190691178569808</v>
      </c>
      <c r="W371" s="17">
        <v>8.2801321338292169E-2</v>
      </c>
      <c r="X371" s="17">
        <v>0</v>
      </c>
      <c r="Y371" s="17">
        <v>0</v>
      </c>
      <c r="Z371" s="17">
        <v>2.2404358801169599E-2</v>
      </c>
      <c r="AA371" s="17" t="s">
        <v>2</v>
      </c>
      <c r="AD371" s="21"/>
    </row>
    <row r="372" spans="2:30" x14ac:dyDescent="0.2">
      <c r="B372" t="s">
        <v>285</v>
      </c>
      <c r="C372" s="13">
        <v>69395</v>
      </c>
      <c r="D372" s="18">
        <v>7.8362185539530657E-2</v>
      </c>
      <c r="E372" s="18">
        <v>0.3841671398710983</v>
      </c>
      <c r="F372" s="18">
        <v>3.6758062242554429E-2</v>
      </c>
      <c r="G372" s="18">
        <v>0.16033777084317274</v>
      </c>
      <c r="H372" s="18">
        <v>0.22084766437008438</v>
      </c>
      <c r="I372" s="18">
        <v>7.7154450936470997E-2</v>
      </c>
      <c r="J372" s="18">
        <v>0</v>
      </c>
      <c r="K372" s="18">
        <v>3.1356580629187371E-2</v>
      </c>
      <c r="L372" s="18">
        <v>1.1016145567901122E-2</v>
      </c>
      <c r="M372" s="17">
        <v>0.44226094929051596</v>
      </c>
      <c r="N372" s="17" t="s">
        <v>2</v>
      </c>
      <c r="O372" s="17" t="s">
        <v>2</v>
      </c>
      <c r="Q372" t="s">
        <v>285</v>
      </c>
      <c r="R372" s="17">
        <v>7.8362185539530657E-2</v>
      </c>
      <c r="S372" s="17">
        <v>0.3841671398710983</v>
      </c>
      <c r="T372" s="17">
        <v>3.6758062242554429E-2</v>
      </c>
      <c r="U372" s="17">
        <v>0.16033777084317274</v>
      </c>
      <c r="V372" s="17">
        <v>0.22084766437008438</v>
      </c>
      <c r="W372" s="17">
        <v>7.7154450936470997E-2</v>
      </c>
      <c r="X372" s="17">
        <v>0</v>
      </c>
      <c r="Y372" s="17">
        <v>3.1356580629187371E-2</v>
      </c>
      <c r="Z372" s="17">
        <v>1.1016145567901122E-2</v>
      </c>
      <c r="AA372" s="17" t="s">
        <v>2</v>
      </c>
      <c r="AD372" s="21"/>
    </row>
    <row r="373" spans="2:30" x14ac:dyDescent="0.2">
      <c r="B373" t="s">
        <v>619</v>
      </c>
      <c r="C373" s="13">
        <v>73767</v>
      </c>
      <c r="D373" s="18">
        <v>4.9710383278311343E-2</v>
      </c>
      <c r="E373" s="18">
        <v>0.43581325196181814</v>
      </c>
      <c r="F373" s="18">
        <v>7.464549265209796E-3</v>
      </c>
      <c r="G373" s="18">
        <v>0.34614973379245445</v>
      </c>
      <c r="H373" s="18">
        <v>3.7328255766943069E-2</v>
      </c>
      <c r="I373" s="18">
        <v>0.11346013737084154</v>
      </c>
      <c r="J373" s="18">
        <v>0</v>
      </c>
      <c r="K373" s="18">
        <v>0</v>
      </c>
      <c r="L373" s="18">
        <v>1.0073688564421679E-2</v>
      </c>
      <c r="M373" s="17">
        <v>0.42405985972196514</v>
      </c>
      <c r="N373" s="17" t="s">
        <v>2</v>
      </c>
      <c r="O373" s="17" t="s">
        <v>2</v>
      </c>
      <c r="Q373" t="s">
        <v>619</v>
      </c>
      <c r="R373" s="17">
        <v>0.1333595677491102</v>
      </c>
      <c r="S373" s="17">
        <v>0.32058088037397081</v>
      </c>
      <c r="T373" s="17">
        <v>2.8673238221460843E-2</v>
      </c>
      <c r="U373" s="17">
        <v>0.26967890297181307</v>
      </c>
      <c r="V373" s="17">
        <v>0.12417358474838187</v>
      </c>
      <c r="W373" s="17">
        <v>0.11346013737084154</v>
      </c>
      <c r="X373" s="17">
        <v>0</v>
      </c>
      <c r="Y373" s="17">
        <v>0</v>
      </c>
      <c r="Z373" s="17">
        <v>1.0073688564421679E-2</v>
      </c>
      <c r="AA373" s="17" t="s">
        <v>2</v>
      </c>
      <c r="AD373" s="21"/>
    </row>
    <row r="374" spans="2:30" x14ac:dyDescent="0.2">
      <c r="B374" t="s">
        <v>286</v>
      </c>
      <c r="C374" s="13">
        <v>64255</v>
      </c>
      <c r="D374" s="18">
        <v>9.3877495868766231E-2</v>
      </c>
      <c r="E374" s="18">
        <v>0.37342985790792482</v>
      </c>
      <c r="F374" s="18">
        <v>3.2322179972249288E-2</v>
      </c>
      <c r="G374" s="18">
        <v>0.24596484232418214</v>
      </c>
      <c r="H374" s="18">
        <v>0.12041128984052722</v>
      </c>
      <c r="I374" s="18">
        <v>0.10034012554015292</v>
      </c>
      <c r="J374" s="18">
        <v>0</v>
      </c>
      <c r="K374" s="18">
        <v>2.4008915586605246E-2</v>
      </c>
      <c r="L374" s="18">
        <v>9.6452929595920809E-3</v>
      </c>
      <c r="M374" s="17">
        <v>0.45204836410339289</v>
      </c>
      <c r="N374" s="17" t="s">
        <v>2</v>
      </c>
      <c r="O374" s="17" t="s">
        <v>2</v>
      </c>
      <c r="Q374" t="s">
        <v>286</v>
      </c>
      <c r="R374" s="17">
        <v>0.11821070107782035</v>
      </c>
      <c r="S374" s="17">
        <v>0.32614102434724479</v>
      </c>
      <c r="T374" s="17">
        <v>4.268309073598358E-2</v>
      </c>
      <c r="U374" s="17">
        <v>0.22268979042463607</v>
      </c>
      <c r="V374" s="17">
        <v>0.15628105932796491</v>
      </c>
      <c r="W374" s="17">
        <v>0.10034012554015292</v>
      </c>
      <c r="X374" s="17">
        <v>0</v>
      </c>
      <c r="Y374" s="17">
        <v>2.4008915586605246E-2</v>
      </c>
      <c r="Z374" s="17">
        <v>9.6452929595920809E-3</v>
      </c>
      <c r="AA374" s="17" t="s">
        <v>2</v>
      </c>
      <c r="AD374" s="21"/>
    </row>
    <row r="375" spans="2:30" x14ac:dyDescent="0.2">
      <c r="B375" t="s">
        <v>287</v>
      </c>
      <c r="C375" s="13">
        <v>71718</v>
      </c>
      <c r="D375" s="18">
        <v>0.23160583782399691</v>
      </c>
      <c r="E375" s="18">
        <v>0.23104541605034681</v>
      </c>
      <c r="F375" s="18">
        <v>4.5530596600638074E-2</v>
      </c>
      <c r="G375" s="18">
        <v>0.27795502353766688</v>
      </c>
      <c r="H375" s="18">
        <v>0.10530282078956417</v>
      </c>
      <c r="I375" s="18">
        <v>8.6767657797513428E-2</v>
      </c>
      <c r="J375" s="18">
        <v>0</v>
      </c>
      <c r="K375" s="18">
        <v>2.1792647400273743E-2</v>
      </c>
      <c r="L375" s="18">
        <v>0</v>
      </c>
      <c r="M375" s="17">
        <v>0.45128775953913902</v>
      </c>
      <c r="N375" s="17" t="s">
        <v>47</v>
      </c>
      <c r="O375" s="17" t="s">
        <v>2</v>
      </c>
      <c r="Q375" t="s">
        <v>287</v>
      </c>
      <c r="R375" s="17">
        <v>0.23160583782399691</v>
      </c>
      <c r="S375" s="17">
        <v>0.23104541605034681</v>
      </c>
      <c r="T375" s="17">
        <v>4.5530596600638074E-2</v>
      </c>
      <c r="U375" s="17">
        <v>0.27795502353766688</v>
      </c>
      <c r="V375" s="17">
        <v>0.10530282078956417</v>
      </c>
      <c r="W375" s="17">
        <v>8.6767657797513428E-2</v>
      </c>
      <c r="X375" s="17">
        <v>0</v>
      </c>
      <c r="Y375" s="17">
        <v>2.1792647400273743E-2</v>
      </c>
      <c r="Z375" s="17">
        <v>0</v>
      </c>
      <c r="AA375" s="17" t="s">
        <v>47</v>
      </c>
      <c r="AD375" s="21"/>
    </row>
    <row r="376" spans="2:30" x14ac:dyDescent="0.2">
      <c r="B376" t="s">
        <v>288</v>
      </c>
      <c r="C376" s="13">
        <v>72291</v>
      </c>
      <c r="D376" s="18">
        <v>0.34391369585314246</v>
      </c>
      <c r="E376" s="18">
        <v>0.14204075229341123</v>
      </c>
      <c r="F376" s="18">
        <v>3.4305813483947643E-2</v>
      </c>
      <c r="G376" s="18">
        <v>0.30530469949482808</v>
      </c>
      <c r="H376" s="18">
        <v>5.8758227270638036E-2</v>
      </c>
      <c r="I376" s="18">
        <v>9.397131421413224E-2</v>
      </c>
      <c r="J376" s="18">
        <v>0</v>
      </c>
      <c r="K376" s="18">
        <v>0</v>
      </c>
      <c r="L376" s="18">
        <v>2.1705497389900203E-2</v>
      </c>
      <c r="M376" s="17">
        <v>0.52590957345134548</v>
      </c>
      <c r="N376" s="17" t="s">
        <v>1</v>
      </c>
      <c r="O376" s="17" t="s">
        <v>1</v>
      </c>
      <c r="Q376" t="s">
        <v>288</v>
      </c>
      <c r="R376" s="17">
        <v>0.27244128127489392</v>
      </c>
      <c r="S376" s="17">
        <v>0.19248524070361209</v>
      </c>
      <c r="T376" s="17">
        <v>4.9741779447005086E-2</v>
      </c>
      <c r="U376" s="17">
        <v>0.29367444073672344</v>
      </c>
      <c r="V376" s="17">
        <v>7.5980446233732943E-2</v>
      </c>
      <c r="W376" s="17">
        <v>9.397131421413224E-2</v>
      </c>
      <c r="X376" s="17">
        <v>0</v>
      </c>
      <c r="Y376" s="17">
        <v>0</v>
      </c>
      <c r="Z376" s="17">
        <v>2.1705497389900203E-2</v>
      </c>
      <c r="AA376" s="17" t="s">
        <v>47</v>
      </c>
      <c r="AD376" s="21"/>
    </row>
    <row r="377" spans="2:30" x14ac:dyDescent="0.2">
      <c r="B377" t="s">
        <v>289</v>
      </c>
      <c r="C377" s="13">
        <v>72796</v>
      </c>
      <c r="D377" s="18">
        <v>5.1295153229870244E-2</v>
      </c>
      <c r="E377" s="18">
        <v>0.39833255991755989</v>
      </c>
      <c r="F377" s="18">
        <v>2.0149910982868877E-2</v>
      </c>
      <c r="G377" s="18">
        <v>0.33865152845212426</v>
      </c>
      <c r="H377" s="18">
        <v>2.5449422046836409E-2</v>
      </c>
      <c r="I377" s="18">
        <v>8.8891612235851583E-2</v>
      </c>
      <c r="J377" s="18">
        <v>0</v>
      </c>
      <c r="K377" s="18">
        <v>5.4993402028474955E-2</v>
      </c>
      <c r="L377" s="18">
        <v>2.2236411106413695E-2</v>
      </c>
      <c r="M377" s="17">
        <v>0.46642422052290666</v>
      </c>
      <c r="N377" s="17" t="s">
        <v>2</v>
      </c>
      <c r="O377" s="17" t="s">
        <v>2</v>
      </c>
      <c r="Q377" t="s">
        <v>289</v>
      </c>
      <c r="R377" s="17">
        <v>0.137611078636452</v>
      </c>
      <c r="S377" s="17">
        <v>0.2771619519298037</v>
      </c>
      <c r="T377" s="17">
        <v>7.74009491029585E-2</v>
      </c>
      <c r="U377" s="17">
        <v>0.2570463139768574</v>
      </c>
      <c r="V377" s="17">
        <v>8.4658280983188103E-2</v>
      </c>
      <c r="W377" s="17">
        <v>8.8891612235851583E-2</v>
      </c>
      <c r="X377" s="17">
        <v>0</v>
      </c>
      <c r="Y377" s="17">
        <v>5.4993402028474955E-2</v>
      </c>
      <c r="Z377" s="17">
        <v>2.2236411106413695E-2</v>
      </c>
      <c r="AA377" s="17" t="s">
        <v>2</v>
      </c>
      <c r="AD377" s="21"/>
    </row>
    <row r="378" spans="2:30" x14ac:dyDescent="0.2">
      <c r="B378" t="s">
        <v>620</v>
      </c>
      <c r="C378" s="13">
        <v>73136</v>
      </c>
      <c r="D378" s="18">
        <v>3.5568554333150808E-2</v>
      </c>
      <c r="E378" s="18">
        <v>0.35723270303317622</v>
      </c>
      <c r="F378" s="18">
        <v>8.0926328440368081E-3</v>
      </c>
      <c r="G378" s="18">
        <v>0.33032911301805318</v>
      </c>
      <c r="H378" s="18">
        <v>3.6296374965465159E-2</v>
      </c>
      <c r="I378" s="18">
        <v>0.10807372579205816</v>
      </c>
      <c r="J378" s="18">
        <v>0</v>
      </c>
      <c r="K378" s="18">
        <v>9.0902144746621616E-2</v>
      </c>
      <c r="L378" s="18">
        <v>3.3504751267438175E-2</v>
      </c>
      <c r="M378" s="17">
        <v>0.4341951071251563</v>
      </c>
      <c r="N378" s="17" t="s">
        <v>2</v>
      </c>
      <c r="O378" s="17" t="s">
        <v>2</v>
      </c>
      <c r="Q378" t="s">
        <v>620</v>
      </c>
      <c r="R378" s="17">
        <v>9.5420850102342344E-2</v>
      </c>
      <c r="S378" s="17">
        <v>0.24670587612500558</v>
      </c>
      <c r="T378" s="17">
        <v>3.1085867496028111E-2</v>
      </c>
      <c r="U378" s="17">
        <v>0.27356578277536242</v>
      </c>
      <c r="V378" s="17">
        <v>0.12074100169514373</v>
      </c>
      <c r="W378" s="17">
        <v>0.10807372579205816</v>
      </c>
      <c r="X378" s="17">
        <v>0</v>
      </c>
      <c r="Y378" s="17">
        <v>9.0902144746621616E-2</v>
      </c>
      <c r="Z378" s="17">
        <v>3.3504751267438175E-2</v>
      </c>
      <c r="AA378" s="17" t="s">
        <v>47</v>
      </c>
      <c r="AD378" s="21"/>
    </row>
    <row r="379" spans="2:30" x14ac:dyDescent="0.2">
      <c r="B379" t="s">
        <v>290</v>
      </c>
      <c r="C379" s="13">
        <v>71047</v>
      </c>
      <c r="D379" s="18">
        <v>0.35556488009708098</v>
      </c>
      <c r="E379" s="18">
        <v>0.1421093183979176</v>
      </c>
      <c r="F379" s="18">
        <v>6.4133646471066355E-2</v>
      </c>
      <c r="G379" s="18">
        <v>0.27379038187054555</v>
      </c>
      <c r="H379" s="18">
        <v>6.2489411331803392E-2</v>
      </c>
      <c r="I379" s="18">
        <v>8.3199817177437893E-2</v>
      </c>
      <c r="J379" s="18">
        <v>0</v>
      </c>
      <c r="K379" s="18">
        <v>0</v>
      </c>
      <c r="L379" s="18">
        <v>1.8712544654148344E-2</v>
      </c>
      <c r="M379" s="17">
        <v>0.52285199155211237</v>
      </c>
      <c r="N379" s="17" t="s">
        <v>1</v>
      </c>
      <c r="O379" s="17" t="s">
        <v>1</v>
      </c>
      <c r="Q379" t="s">
        <v>290</v>
      </c>
      <c r="R379" s="17">
        <v>0.28505181544178859</v>
      </c>
      <c r="S379" s="17">
        <v>0.18499110007016278</v>
      </c>
      <c r="T379" s="17">
        <v>8.8397376846402323E-2</v>
      </c>
      <c r="U379" s="17">
        <v>0.26148769759591878</v>
      </c>
      <c r="V379" s="17">
        <v>7.8159648214141383E-2</v>
      </c>
      <c r="W379" s="17">
        <v>8.3199817177437893E-2</v>
      </c>
      <c r="X379" s="17">
        <v>0</v>
      </c>
      <c r="Y379" s="17">
        <v>0</v>
      </c>
      <c r="Z379" s="17">
        <v>1.8712544654148344E-2</v>
      </c>
      <c r="AA379" s="17" t="s">
        <v>1</v>
      </c>
      <c r="AD379" s="21"/>
    </row>
    <row r="380" spans="2:30" x14ac:dyDescent="0.2">
      <c r="B380" t="s">
        <v>621</v>
      </c>
      <c r="C380" s="13">
        <v>72167</v>
      </c>
      <c r="D380" s="18">
        <v>0.12046305149335562</v>
      </c>
      <c r="E380" s="18">
        <v>0.36459449504077523</v>
      </c>
      <c r="F380" s="18">
        <v>3.0982251521978438E-2</v>
      </c>
      <c r="G380" s="18">
        <v>0.35462035236927414</v>
      </c>
      <c r="H380" s="18">
        <v>4.9346376236498617E-2</v>
      </c>
      <c r="I380" s="18">
        <v>6.6004523983943714E-2</v>
      </c>
      <c r="J380" s="18">
        <v>0</v>
      </c>
      <c r="K380" s="18">
        <v>0</v>
      </c>
      <c r="L380" s="18">
        <v>1.3988949354174192E-2</v>
      </c>
      <c r="M380" s="17">
        <v>0.48376043624633991</v>
      </c>
      <c r="N380" s="17" t="s">
        <v>2</v>
      </c>
      <c r="O380" s="17" t="s">
        <v>2</v>
      </c>
      <c r="Q380" t="s">
        <v>621</v>
      </c>
      <c r="R380" s="17">
        <v>0.20070550616652974</v>
      </c>
      <c r="S380" s="17">
        <v>0.28906915608085709</v>
      </c>
      <c r="T380" s="17">
        <v>5.8618509463226776E-2</v>
      </c>
      <c r="U380" s="17">
        <v>0.28257516326977855</v>
      </c>
      <c r="V380" s="17">
        <v>8.9038191681489895E-2</v>
      </c>
      <c r="W380" s="17">
        <v>6.6004523983943714E-2</v>
      </c>
      <c r="X380" s="17">
        <v>0</v>
      </c>
      <c r="Y380" s="17">
        <v>0</v>
      </c>
      <c r="Z380" s="17">
        <v>1.3988949354174192E-2</v>
      </c>
      <c r="AA380" s="17" t="s">
        <v>2</v>
      </c>
      <c r="AD380" s="21"/>
    </row>
    <row r="381" spans="2:30" x14ac:dyDescent="0.2">
      <c r="B381" t="s">
        <v>291</v>
      </c>
      <c r="C381" s="13">
        <v>71845</v>
      </c>
      <c r="D381" s="18">
        <v>9.6431577568109578E-2</v>
      </c>
      <c r="E381" s="18">
        <v>0.34484956759876134</v>
      </c>
      <c r="F381" s="18">
        <v>6.9710590611333695E-2</v>
      </c>
      <c r="G381" s="18">
        <v>0.10545267101057612</v>
      </c>
      <c r="H381" s="18">
        <v>0.21516331812403369</v>
      </c>
      <c r="I381" s="18">
        <v>6.3914878737540981E-2</v>
      </c>
      <c r="J381" s="18">
        <v>0</v>
      </c>
      <c r="K381" s="18">
        <v>3.7990329979918122E-2</v>
      </c>
      <c r="L381" s="18">
        <v>6.6487066369726525E-2</v>
      </c>
      <c r="M381" s="17">
        <v>0.47843018810943883</v>
      </c>
      <c r="N381" s="17" t="s">
        <v>2</v>
      </c>
      <c r="O381" s="17" t="s">
        <v>2</v>
      </c>
      <c r="Q381" t="s">
        <v>291</v>
      </c>
      <c r="R381" s="17">
        <v>9.6431577568109578E-2</v>
      </c>
      <c r="S381" s="17">
        <v>0.34484956759876134</v>
      </c>
      <c r="T381" s="17">
        <v>6.9710590611333695E-2</v>
      </c>
      <c r="U381" s="17">
        <v>0.10545267101057612</v>
      </c>
      <c r="V381" s="17">
        <v>0.21516331812403369</v>
      </c>
      <c r="W381" s="17">
        <v>6.3914878737540981E-2</v>
      </c>
      <c r="X381" s="17">
        <v>0</v>
      </c>
      <c r="Y381" s="17">
        <v>3.7990329979918122E-2</v>
      </c>
      <c r="Z381" s="17">
        <v>6.6487066369726525E-2</v>
      </c>
      <c r="AA381" s="17" t="s">
        <v>2</v>
      </c>
      <c r="AD381" s="21"/>
    </row>
    <row r="382" spans="2:30" x14ac:dyDescent="0.2">
      <c r="B382" t="s">
        <v>292</v>
      </c>
      <c r="C382" s="13">
        <v>71319</v>
      </c>
      <c r="D382" s="18">
        <v>0.15667233495608457</v>
      </c>
      <c r="E382" s="18">
        <v>0.14515282951157973</v>
      </c>
      <c r="F382" s="18">
        <v>0.42256573359008387</v>
      </c>
      <c r="G382" s="18">
        <v>0.11137593066693934</v>
      </c>
      <c r="H382" s="18">
        <v>9.98830605005257E-2</v>
      </c>
      <c r="I382" s="18">
        <v>4.4288155976388049E-2</v>
      </c>
      <c r="J382" s="18">
        <v>0</v>
      </c>
      <c r="K382" s="18">
        <v>0</v>
      </c>
      <c r="L382" s="18">
        <v>2.0061954798398948E-2</v>
      </c>
      <c r="M382" s="17">
        <v>0.58502536981215592</v>
      </c>
      <c r="N382" s="17" t="s">
        <v>3</v>
      </c>
      <c r="O382" s="17" t="s">
        <v>3</v>
      </c>
      <c r="Q382" t="s">
        <v>292</v>
      </c>
      <c r="R382" s="17">
        <v>0.15667233495608457</v>
      </c>
      <c r="S382" s="17">
        <v>0.14515282951157973</v>
      </c>
      <c r="T382" s="17">
        <v>0.42256573359008387</v>
      </c>
      <c r="U382" s="17">
        <v>0.11137593066693934</v>
      </c>
      <c r="V382" s="17">
        <v>9.98830605005257E-2</v>
      </c>
      <c r="W382" s="17">
        <v>4.4288155976388049E-2</v>
      </c>
      <c r="X382" s="17">
        <v>0</v>
      </c>
      <c r="Y382" s="17">
        <v>0</v>
      </c>
      <c r="Z382" s="17">
        <v>2.0061954798398948E-2</v>
      </c>
      <c r="AA382" s="17" t="s">
        <v>3</v>
      </c>
      <c r="AD382" s="21"/>
    </row>
    <row r="383" spans="2:30" x14ac:dyDescent="0.2">
      <c r="B383" t="s">
        <v>622</v>
      </c>
      <c r="C383" s="13">
        <v>72124</v>
      </c>
      <c r="D383" s="18">
        <v>5.8917267788246942E-2</v>
      </c>
      <c r="E383" s="18">
        <v>0.39191520249299955</v>
      </c>
      <c r="F383" s="18">
        <v>3.7842315734180759E-2</v>
      </c>
      <c r="G383" s="18">
        <v>0.12924454033666816</v>
      </c>
      <c r="H383" s="18">
        <v>0.27827353315331693</v>
      </c>
      <c r="I383" s="18">
        <v>6.4759585710452927E-2</v>
      </c>
      <c r="J383" s="18">
        <v>0</v>
      </c>
      <c r="K383" s="18">
        <v>0</v>
      </c>
      <c r="L383" s="18">
        <v>3.9047554784134755E-2</v>
      </c>
      <c r="M383" s="17">
        <v>0.45143777203861224</v>
      </c>
      <c r="N383" s="17" t="s">
        <v>2</v>
      </c>
      <c r="O383" s="17" t="s">
        <v>2</v>
      </c>
      <c r="Q383" t="s">
        <v>622</v>
      </c>
      <c r="R383" s="17">
        <v>5.8917267788246942E-2</v>
      </c>
      <c r="S383" s="17">
        <v>0.39191520249299955</v>
      </c>
      <c r="T383" s="17">
        <v>3.7842315734180759E-2</v>
      </c>
      <c r="U383" s="17">
        <v>0.12924454033666816</v>
      </c>
      <c r="V383" s="17">
        <v>0.27827353315331693</v>
      </c>
      <c r="W383" s="17">
        <v>6.4759585710452927E-2</v>
      </c>
      <c r="X383" s="17">
        <v>0</v>
      </c>
      <c r="Y383" s="17">
        <v>0</v>
      </c>
      <c r="Z383" s="17">
        <v>3.9047554784134755E-2</v>
      </c>
      <c r="AA383" s="17" t="s">
        <v>2</v>
      </c>
      <c r="AD383" s="21"/>
    </row>
    <row r="384" spans="2:30" x14ac:dyDescent="0.2">
      <c r="B384" t="s">
        <v>624</v>
      </c>
      <c r="C384" s="13">
        <v>78796</v>
      </c>
      <c r="D384" s="18">
        <v>0.26764903755131825</v>
      </c>
      <c r="E384" s="18">
        <v>0.24964179649561263</v>
      </c>
      <c r="F384" s="18">
        <v>4.922774313155464E-2</v>
      </c>
      <c r="G384" s="18">
        <v>0.27828117665205609</v>
      </c>
      <c r="H384" s="18">
        <v>7.9485304730377945E-2</v>
      </c>
      <c r="I384" s="18">
        <v>4.7708312257130098E-2</v>
      </c>
      <c r="J384" s="18">
        <v>0</v>
      </c>
      <c r="K384" s="18">
        <v>2.4980693934524376E-3</v>
      </c>
      <c r="L384" s="18">
        <v>2.5508559788497961E-2</v>
      </c>
      <c r="M384" s="17">
        <v>0.52335165257463778</v>
      </c>
      <c r="N384" s="17" t="s">
        <v>47</v>
      </c>
      <c r="O384" s="17" t="s">
        <v>2</v>
      </c>
      <c r="Q384" t="s">
        <v>624</v>
      </c>
      <c r="R384" s="17">
        <v>0.26764903755131825</v>
      </c>
      <c r="S384" s="17">
        <v>0.24964179649561263</v>
      </c>
      <c r="T384" s="17">
        <v>4.922774313155464E-2</v>
      </c>
      <c r="U384" s="17">
        <v>0.27828117665205609</v>
      </c>
      <c r="V384" s="17">
        <v>7.9485304730377945E-2</v>
      </c>
      <c r="W384" s="17">
        <v>4.7708312257130098E-2</v>
      </c>
      <c r="X384" s="17">
        <v>0</v>
      </c>
      <c r="Y384" s="17">
        <v>2.4980693934524376E-3</v>
      </c>
      <c r="Z384" s="17">
        <v>2.5508559788497961E-2</v>
      </c>
      <c r="AA384" s="17" t="s">
        <v>47</v>
      </c>
      <c r="AD384" s="21"/>
    </row>
    <row r="385" spans="2:30" x14ac:dyDescent="0.2">
      <c r="B385" t="s">
        <v>293</v>
      </c>
      <c r="C385" s="13">
        <v>71045</v>
      </c>
      <c r="D385" s="18">
        <v>6.1104417395256627E-2</v>
      </c>
      <c r="E385" s="18">
        <v>0.45542055077656252</v>
      </c>
      <c r="F385" s="18">
        <v>1.6200043651964563E-2</v>
      </c>
      <c r="G385" s="18">
        <v>0.37614721734724438</v>
      </c>
      <c r="H385" s="18">
        <v>2.1009026611718142E-2</v>
      </c>
      <c r="I385" s="18">
        <v>6.0096425889023315E-2</v>
      </c>
      <c r="J385" s="18">
        <v>0</v>
      </c>
      <c r="K385" s="18">
        <v>0</v>
      </c>
      <c r="L385" s="18">
        <v>1.0022318328230318E-2</v>
      </c>
      <c r="M385" s="17">
        <v>0.57655505490022152</v>
      </c>
      <c r="N385" s="17" t="s">
        <v>2</v>
      </c>
      <c r="O385" s="17" t="s">
        <v>2</v>
      </c>
      <c r="Q385" t="s">
        <v>293</v>
      </c>
      <c r="R385" s="17">
        <v>0.16392669205083324</v>
      </c>
      <c r="S385" s="17">
        <v>0.35117653118822906</v>
      </c>
      <c r="T385" s="17">
        <v>6.2228500921788651E-2</v>
      </c>
      <c r="U385" s="17">
        <v>0.28266236189344929</v>
      </c>
      <c r="V385" s="17">
        <v>6.9887169728445955E-2</v>
      </c>
      <c r="W385" s="17">
        <v>6.0096425889023315E-2</v>
      </c>
      <c r="X385" s="17">
        <v>0</v>
      </c>
      <c r="Y385" s="17">
        <v>0</v>
      </c>
      <c r="Z385" s="17">
        <v>1.0022318328230318E-2</v>
      </c>
      <c r="AA385" s="17" t="s">
        <v>2</v>
      </c>
      <c r="AD385" s="21"/>
    </row>
    <row r="386" spans="2:30" x14ac:dyDescent="0.2">
      <c r="B386" t="s">
        <v>625</v>
      </c>
      <c r="C386" s="13">
        <v>77794</v>
      </c>
      <c r="D386" s="18">
        <v>0.22393839456774173</v>
      </c>
      <c r="E386" s="18">
        <v>0.301030888707504</v>
      </c>
      <c r="F386" s="18">
        <v>0.1003174476700268</v>
      </c>
      <c r="G386" s="18">
        <v>0.23846675710579399</v>
      </c>
      <c r="H386" s="18">
        <v>7.0384921595879085E-2</v>
      </c>
      <c r="I386" s="18">
        <v>5.6554794655404722E-2</v>
      </c>
      <c r="J386" s="18">
        <v>0</v>
      </c>
      <c r="K386" s="18">
        <v>0</v>
      </c>
      <c r="L386" s="18">
        <v>9.3067956976497432E-3</v>
      </c>
      <c r="M386" s="17">
        <v>0.51766735176761269</v>
      </c>
      <c r="N386" s="17" t="s">
        <v>2</v>
      </c>
      <c r="O386" s="17" t="s">
        <v>2</v>
      </c>
      <c r="Q386" t="s">
        <v>625</v>
      </c>
      <c r="R386" s="17">
        <v>0.22393839456774173</v>
      </c>
      <c r="S386" s="17">
        <v>0.301030888707504</v>
      </c>
      <c r="T386" s="17">
        <v>0.1003174476700268</v>
      </c>
      <c r="U386" s="17">
        <v>0.23846675710579399</v>
      </c>
      <c r="V386" s="17">
        <v>7.0384921595879085E-2</v>
      </c>
      <c r="W386" s="17">
        <v>5.6554794655404722E-2</v>
      </c>
      <c r="X386" s="17">
        <v>0</v>
      </c>
      <c r="Y386" s="17">
        <v>0</v>
      </c>
      <c r="Z386" s="17">
        <v>9.3067956976497432E-3</v>
      </c>
      <c r="AA386" s="17" t="s">
        <v>2</v>
      </c>
      <c r="AD386" s="21"/>
    </row>
    <row r="387" spans="2:30" x14ac:dyDescent="0.2">
      <c r="B387" t="s">
        <v>294</v>
      </c>
      <c r="C387" s="13">
        <v>73379</v>
      </c>
      <c r="D387" s="18">
        <v>0.31776359216976102</v>
      </c>
      <c r="E387" s="18">
        <v>0.15545514076373554</v>
      </c>
      <c r="F387" s="18">
        <v>2.3249065190592472E-2</v>
      </c>
      <c r="G387" s="18">
        <v>0.27558734252180295</v>
      </c>
      <c r="H387" s="18">
        <v>0.10304210106232251</v>
      </c>
      <c r="I387" s="18">
        <v>6.0753304108931101E-2</v>
      </c>
      <c r="J387" s="18">
        <v>0</v>
      </c>
      <c r="K387" s="18">
        <v>5.9052103713795746E-2</v>
      </c>
      <c r="L387" s="18">
        <v>5.0973504690585902E-3</v>
      </c>
      <c r="M387" s="17">
        <v>0.47194517324493002</v>
      </c>
      <c r="N387" s="17" t="s">
        <v>1</v>
      </c>
      <c r="O387" s="17" t="s">
        <v>2</v>
      </c>
      <c r="Q387" t="s">
        <v>294</v>
      </c>
      <c r="R387" s="17">
        <v>0.26309824885737221</v>
      </c>
      <c r="S387" s="17">
        <v>0.19155603799578902</v>
      </c>
      <c r="T387" s="17">
        <v>2.9927779228505504E-2</v>
      </c>
      <c r="U387" s="17">
        <v>0.26740602826833798</v>
      </c>
      <c r="V387" s="17">
        <v>0.12310914735820977</v>
      </c>
      <c r="W387" s="17">
        <v>6.0753304108931101E-2</v>
      </c>
      <c r="X387" s="17">
        <v>0</v>
      </c>
      <c r="Y387" s="17">
        <v>5.9052103713795746E-2</v>
      </c>
      <c r="Z387" s="17">
        <v>5.0973504690585902E-3</v>
      </c>
      <c r="AA387" s="17" t="s">
        <v>47</v>
      </c>
      <c r="AD387" s="21"/>
    </row>
    <row r="388" spans="2:30" x14ac:dyDescent="0.2">
      <c r="B388" t="s">
        <v>295</v>
      </c>
      <c r="C388" s="13">
        <v>74691</v>
      </c>
      <c r="D388" s="18">
        <v>0.21433862027201966</v>
      </c>
      <c r="E388" s="18">
        <v>0.24019887626783809</v>
      </c>
      <c r="F388" s="18">
        <v>4.2935989304219047E-2</v>
      </c>
      <c r="G388" s="18">
        <v>0.30643561746490128</v>
      </c>
      <c r="H388" s="18">
        <v>9.0471484633496232E-2</v>
      </c>
      <c r="I388" s="18">
        <v>9.5043053008127737E-2</v>
      </c>
      <c r="J388" s="18">
        <v>0</v>
      </c>
      <c r="K388" s="18">
        <v>0</v>
      </c>
      <c r="L388" s="18">
        <v>1.0576359049397983E-2</v>
      </c>
      <c r="M388" s="17">
        <v>0.44634357591965024</v>
      </c>
      <c r="N388" s="17" t="s">
        <v>47</v>
      </c>
      <c r="O388" s="17" t="s">
        <v>2</v>
      </c>
      <c r="Q388" t="s">
        <v>295</v>
      </c>
      <c r="R388" s="17">
        <v>0.21433862027201966</v>
      </c>
      <c r="S388" s="17">
        <v>0.24019887626783809</v>
      </c>
      <c r="T388" s="17">
        <v>4.2935989304219047E-2</v>
      </c>
      <c r="U388" s="17">
        <v>0.30643561746490128</v>
      </c>
      <c r="V388" s="17">
        <v>9.0471484633496232E-2</v>
      </c>
      <c r="W388" s="17">
        <v>9.5043053008127737E-2</v>
      </c>
      <c r="X388" s="17">
        <v>0</v>
      </c>
      <c r="Y388" s="17">
        <v>0</v>
      </c>
      <c r="Z388" s="17">
        <v>1.0576359049397983E-2</v>
      </c>
      <c r="AA388" s="17" t="s">
        <v>47</v>
      </c>
      <c r="AD388" s="21"/>
    </row>
    <row r="389" spans="2:30" x14ac:dyDescent="0.2">
      <c r="B389" t="s">
        <v>296</v>
      </c>
      <c r="C389" s="13">
        <v>75347</v>
      </c>
      <c r="D389" s="18">
        <v>6.9715414593436775E-2</v>
      </c>
      <c r="E389" s="18">
        <v>0.41190856852336039</v>
      </c>
      <c r="F389" s="18">
        <v>1.5275921741388795E-2</v>
      </c>
      <c r="G389" s="18">
        <v>0.28649497977433463</v>
      </c>
      <c r="H389" s="18">
        <v>6.12085414703082E-2</v>
      </c>
      <c r="I389" s="18">
        <v>0.12637548921359112</v>
      </c>
      <c r="J389" s="18">
        <v>0</v>
      </c>
      <c r="K389" s="18">
        <v>6.7708607176244825E-3</v>
      </c>
      <c r="L389" s="18">
        <v>2.2250223965955697E-2</v>
      </c>
      <c r="M389" s="17">
        <v>0.46356358453928614</v>
      </c>
      <c r="N389" s="17" t="s">
        <v>2</v>
      </c>
      <c r="O389" s="17" t="s">
        <v>2</v>
      </c>
      <c r="Q389" t="s">
        <v>296</v>
      </c>
      <c r="R389" s="17">
        <v>0.13617310682234454</v>
      </c>
      <c r="S389" s="17">
        <v>0.31308836394094308</v>
      </c>
      <c r="T389" s="17">
        <v>3.5986594677552573E-2</v>
      </c>
      <c r="U389" s="17">
        <v>0.22507640145727797</v>
      </c>
      <c r="V389" s="17">
        <v>0.13427895920471061</v>
      </c>
      <c r="W389" s="17">
        <v>0.12637548921359112</v>
      </c>
      <c r="X389" s="17">
        <v>0</v>
      </c>
      <c r="Y389" s="17">
        <v>6.7708607176244825E-3</v>
      </c>
      <c r="Z389" s="17">
        <v>2.2250223965955697E-2</v>
      </c>
      <c r="AA389" s="17" t="s">
        <v>2</v>
      </c>
      <c r="AD389" s="21"/>
    </row>
    <row r="390" spans="2:30" x14ac:dyDescent="0.2">
      <c r="B390" t="s">
        <v>627</v>
      </c>
      <c r="C390" s="13">
        <v>74942</v>
      </c>
      <c r="D390" s="18">
        <v>4.4851259656198808E-2</v>
      </c>
      <c r="E390" s="18">
        <v>0.38532827245119283</v>
      </c>
      <c r="F390" s="18">
        <v>8.0643072505930877E-3</v>
      </c>
      <c r="G390" s="18">
        <v>0.39231127001281263</v>
      </c>
      <c r="H390" s="18">
        <v>2.2698977485205399E-2</v>
      </c>
      <c r="I390" s="18">
        <v>0.13619975877438201</v>
      </c>
      <c r="J390" s="18">
        <v>0</v>
      </c>
      <c r="K390" s="18">
        <v>0</v>
      </c>
      <c r="L390" s="18">
        <v>1.0546154369615261E-2</v>
      </c>
      <c r="M390" s="17">
        <v>0.44077326686521057</v>
      </c>
      <c r="N390" s="17" t="s">
        <v>47</v>
      </c>
      <c r="O390" s="17" t="s">
        <v>2</v>
      </c>
      <c r="Q390" t="s">
        <v>627</v>
      </c>
      <c r="R390" s="17">
        <v>0.12032384798295127</v>
      </c>
      <c r="S390" s="17">
        <v>0.30230213934255235</v>
      </c>
      <c r="T390" s="17">
        <v>3.0977061664661781E-2</v>
      </c>
      <c r="U390" s="17">
        <v>0.32414219485804663</v>
      </c>
      <c r="V390" s="17">
        <v>7.5508843007790746E-2</v>
      </c>
      <c r="W390" s="17">
        <v>0.13619975877438201</v>
      </c>
      <c r="X390" s="17">
        <v>0</v>
      </c>
      <c r="Y390" s="17">
        <v>0</v>
      </c>
      <c r="Z390" s="17">
        <v>1.0546154369615261E-2</v>
      </c>
      <c r="AA390" s="17" t="s">
        <v>47</v>
      </c>
      <c r="AD390" s="21"/>
    </row>
    <row r="391" spans="2:30" x14ac:dyDescent="0.2">
      <c r="B391" t="s">
        <v>297</v>
      </c>
      <c r="C391" s="13">
        <v>72508</v>
      </c>
      <c r="D391" s="18">
        <v>0.31765919568114304</v>
      </c>
      <c r="E391" s="18">
        <v>0.19053607482707444</v>
      </c>
      <c r="F391" s="18">
        <v>7.8296093534926017E-2</v>
      </c>
      <c r="G391" s="18">
        <v>0.26170580203235538</v>
      </c>
      <c r="H391" s="18">
        <v>7.7246997511865673E-2</v>
      </c>
      <c r="I391" s="18">
        <v>5.5199697171054281E-2</v>
      </c>
      <c r="J391" s="18">
        <v>0</v>
      </c>
      <c r="K391" s="18">
        <v>0</v>
      </c>
      <c r="L391" s="18">
        <v>1.9356139241581194E-2</v>
      </c>
      <c r="M391" s="17">
        <v>0.5543034700249696</v>
      </c>
      <c r="N391" s="17" t="s">
        <v>1</v>
      </c>
      <c r="O391" s="17" t="s">
        <v>2</v>
      </c>
      <c r="Q391" t="s">
        <v>297</v>
      </c>
      <c r="R391" s="17">
        <v>0.29955124749521267</v>
      </c>
      <c r="S391" s="17">
        <v>0.20206949809966071</v>
      </c>
      <c r="T391" s="17">
        <v>8.3971340449623413E-2</v>
      </c>
      <c r="U391" s="17">
        <v>0.25859367293329405</v>
      </c>
      <c r="V391" s="17">
        <v>8.1258404609573731E-2</v>
      </c>
      <c r="W391" s="17">
        <v>5.5199697171054281E-2</v>
      </c>
      <c r="X391" s="17">
        <v>0</v>
      </c>
      <c r="Y391" s="17">
        <v>0</v>
      </c>
      <c r="Z391" s="17">
        <v>1.9356139241581194E-2</v>
      </c>
      <c r="AA391" s="17" t="s">
        <v>1</v>
      </c>
      <c r="AD391" s="21"/>
    </row>
    <row r="392" spans="2:30" x14ac:dyDescent="0.2">
      <c r="B392" t="s">
        <v>298</v>
      </c>
      <c r="C392" s="13">
        <v>84468</v>
      </c>
      <c r="D392" s="18">
        <v>9.6357330171247771E-2</v>
      </c>
      <c r="E392" s="18">
        <v>0.25701759602519658</v>
      </c>
      <c r="F392" s="18">
        <v>6.7011081245908294E-2</v>
      </c>
      <c r="G392" s="18">
        <v>0.15149270800002515</v>
      </c>
      <c r="H392" s="18">
        <v>0.24901008950603615</v>
      </c>
      <c r="I392" s="18">
        <v>8.629414959089117E-2</v>
      </c>
      <c r="J392" s="18">
        <v>0</v>
      </c>
      <c r="K392" s="18">
        <v>6.805487442086687E-2</v>
      </c>
      <c r="L392" s="18">
        <v>2.4762171039827925E-2</v>
      </c>
      <c r="M392" s="17">
        <v>0.43109314928150155</v>
      </c>
      <c r="N392" s="17" t="s">
        <v>2</v>
      </c>
      <c r="O392" s="17" t="s">
        <v>2</v>
      </c>
      <c r="Q392" t="s">
        <v>298</v>
      </c>
      <c r="R392" s="17">
        <v>9.6357330171247771E-2</v>
      </c>
      <c r="S392" s="17">
        <v>0.25701759602519658</v>
      </c>
      <c r="T392" s="17">
        <v>6.7011081245908294E-2</v>
      </c>
      <c r="U392" s="17">
        <v>0.15149270800002515</v>
      </c>
      <c r="V392" s="17">
        <v>0.24901008950603615</v>
      </c>
      <c r="W392" s="17">
        <v>8.629414959089117E-2</v>
      </c>
      <c r="X392" s="17">
        <v>0</v>
      </c>
      <c r="Y392" s="17">
        <v>6.805487442086687E-2</v>
      </c>
      <c r="Z392" s="17">
        <v>2.4762171039827925E-2</v>
      </c>
      <c r="AA392" s="17" t="s">
        <v>2</v>
      </c>
      <c r="AD392" s="21"/>
    </row>
    <row r="393" spans="2:30" x14ac:dyDescent="0.2">
      <c r="B393" t="s">
        <v>299</v>
      </c>
      <c r="C393" s="13">
        <v>70447</v>
      </c>
      <c r="D393" s="18">
        <v>0.36763286353128005</v>
      </c>
      <c r="E393" s="18">
        <v>0.14316011437462628</v>
      </c>
      <c r="F393" s="18">
        <v>3.1575035927355E-2</v>
      </c>
      <c r="G393" s="18">
        <v>0.31784681462535302</v>
      </c>
      <c r="H393" s="18">
        <v>6.2185114898251612E-2</v>
      </c>
      <c r="I393" s="18">
        <v>6.8200094173005668E-2</v>
      </c>
      <c r="J393" s="18">
        <v>0</v>
      </c>
      <c r="K393" s="18">
        <v>0</v>
      </c>
      <c r="L393" s="18">
        <v>9.3999624701284167E-3</v>
      </c>
      <c r="M393" s="17">
        <v>0.5284800645263168</v>
      </c>
      <c r="N393" s="17" t="s">
        <v>1</v>
      </c>
      <c r="O393" s="17" t="s">
        <v>2</v>
      </c>
      <c r="Q393" t="s">
        <v>299</v>
      </c>
      <c r="R393" s="17">
        <v>0.28494356006932942</v>
      </c>
      <c r="S393" s="17">
        <v>0.20174872456643231</v>
      </c>
      <c r="T393" s="17">
        <v>4.8123390814457115E-2</v>
      </c>
      <c r="U393" s="17">
        <v>0.30454087431633214</v>
      </c>
      <c r="V393" s="17">
        <v>8.3043393590314943E-2</v>
      </c>
      <c r="W393" s="17">
        <v>6.8200094173005668E-2</v>
      </c>
      <c r="X393" s="17">
        <v>0</v>
      </c>
      <c r="Y393" s="17">
        <v>0</v>
      </c>
      <c r="Z393" s="17">
        <v>9.3999624701284167E-3</v>
      </c>
      <c r="AA393" s="17" t="s">
        <v>47</v>
      </c>
      <c r="AD393" s="21"/>
    </row>
    <row r="394" spans="2:30" x14ac:dyDescent="0.2">
      <c r="B394" t="s">
        <v>300</v>
      </c>
      <c r="C394" s="13">
        <v>73710</v>
      </c>
      <c r="D394" s="18">
        <v>0.11766315456105206</v>
      </c>
      <c r="E394" s="18">
        <v>0.3511623846441892</v>
      </c>
      <c r="F394" s="18">
        <v>9.6246382164492258E-2</v>
      </c>
      <c r="G394" s="18">
        <v>0.19849124743875882</v>
      </c>
      <c r="H394" s="18">
        <v>0.12365469762426728</v>
      </c>
      <c r="I394" s="18">
        <v>8.6378411564026175E-2</v>
      </c>
      <c r="J394" s="18">
        <v>0</v>
      </c>
      <c r="K394" s="18">
        <v>0</v>
      </c>
      <c r="L394" s="18">
        <v>2.6403722003214308E-2</v>
      </c>
      <c r="M394" s="17">
        <v>0.446743858243554</v>
      </c>
      <c r="N394" s="17" t="s">
        <v>2</v>
      </c>
      <c r="O394" s="17" t="s">
        <v>2</v>
      </c>
      <c r="Q394" t="s">
        <v>300</v>
      </c>
      <c r="R394" s="17">
        <v>0.12647053299461941</v>
      </c>
      <c r="S394" s="17">
        <v>0.33220923193621826</v>
      </c>
      <c r="T394" s="17">
        <v>0.10485743137935807</v>
      </c>
      <c r="U394" s="17">
        <v>0.1896159536362203</v>
      </c>
      <c r="V394" s="17">
        <v>0.13406471648634355</v>
      </c>
      <c r="W394" s="17">
        <v>8.6378411564026175E-2</v>
      </c>
      <c r="X394" s="17">
        <v>0</v>
      </c>
      <c r="Y394" s="17">
        <v>0</v>
      </c>
      <c r="Z394" s="17">
        <v>2.6403722003214308E-2</v>
      </c>
      <c r="AA394" s="17" t="s">
        <v>2</v>
      </c>
      <c r="AD394" s="21"/>
    </row>
    <row r="395" spans="2:30" x14ac:dyDescent="0.2">
      <c r="B395" t="s">
        <v>301</v>
      </c>
      <c r="C395" s="13">
        <v>77400</v>
      </c>
      <c r="D395" s="18">
        <v>4.6485794421808252E-2</v>
      </c>
      <c r="E395" s="18">
        <v>0.40666758615990239</v>
      </c>
      <c r="F395" s="18">
        <v>1.7283984617177013E-2</v>
      </c>
      <c r="G395" s="18">
        <v>0.28674642749102258</v>
      </c>
      <c r="H395" s="18">
        <v>4.6269778422453084E-2</v>
      </c>
      <c r="I395" s="18">
        <v>8.6207211145956378E-2</v>
      </c>
      <c r="J395" s="18">
        <v>0</v>
      </c>
      <c r="K395" s="18">
        <v>9.5293457795931388E-2</v>
      </c>
      <c r="L395" s="18">
        <v>1.5045759945748895E-2</v>
      </c>
      <c r="M395" s="17">
        <v>0.43277095183396808</v>
      </c>
      <c r="N395" s="17" t="s">
        <v>2</v>
      </c>
      <c r="O395" s="17" t="s">
        <v>2</v>
      </c>
      <c r="Q395" t="s">
        <v>301</v>
      </c>
      <c r="R395" s="17">
        <v>0.10978827402002841</v>
      </c>
      <c r="S395" s="17">
        <v>0.28455982043428651</v>
      </c>
      <c r="T395" s="17">
        <v>5.4000667980676126E-2</v>
      </c>
      <c r="U395" s="17">
        <v>0.22553331534682056</v>
      </c>
      <c r="V395" s="17">
        <v>0.12957149333055173</v>
      </c>
      <c r="W395" s="17">
        <v>8.6207211145956378E-2</v>
      </c>
      <c r="X395" s="17">
        <v>0</v>
      </c>
      <c r="Y395" s="17">
        <v>9.5293457795931388E-2</v>
      </c>
      <c r="Z395" s="17">
        <v>1.5045759945748895E-2</v>
      </c>
      <c r="AA395" s="17" t="s">
        <v>2</v>
      </c>
      <c r="AD395" s="21"/>
    </row>
    <row r="396" spans="2:30" x14ac:dyDescent="0.2">
      <c r="B396" t="s">
        <v>302</v>
      </c>
      <c r="C396" s="13">
        <v>71856</v>
      </c>
      <c r="D396" s="18">
        <v>0.17344178168776583</v>
      </c>
      <c r="E396" s="18">
        <v>0.37207073436006755</v>
      </c>
      <c r="F396" s="18">
        <v>0.10562030902325879</v>
      </c>
      <c r="G396" s="18">
        <v>0.12330643396760439</v>
      </c>
      <c r="H396" s="18">
        <v>0.15265214641760899</v>
      </c>
      <c r="I396" s="18">
        <v>4.8377668313828989E-2</v>
      </c>
      <c r="J396" s="18">
        <v>0</v>
      </c>
      <c r="K396" s="18">
        <v>1.4635096936651182E-2</v>
      </c>
      <c r="L396" s="18">
        <v>9.8958292932142412E-3</v>
      </c>
      <c r="M396" s="17">
        <v>0.55962432820315899</v>
      </c>
      <c r="N396" s="17" t="s">
        <v>2</v>
      </c>
      <c r="O396" s="17" t="s">
        <v>2</v>
      </c>
      <c r="Q396" t="s">
        <v>302</v>
      </c>
      <c r="R396" s="17">
        <v>0.17344178168776583</v>
      </c>
      <c r="S396" s="17">
        <v>0.37207073436006755</v>
      </c>
      <c r="T396" s="17">
        <v>0.10562030902325879</v>
      </c>
      <c r="U396" s="17">
        <v>0.12330643396760439</v>
      </c>
      <c r="V396" s="17">
        <v>0.15265214641760899</v>
      </c>
      <c r="W396" s="17">
        <v>4.8377668313828989E-2</v>
      </c>
      <c r="X396" s="17">
        <v>0</v>
      </c>
      <c r="Y396" s="17">
        <v>1.4635096936651182E-2</v>
      </c>
      <c r="Z396" s="17">
        <v>9.8958292932142412E-3</v>
      </c>
      <c r="AA396" s="17" t="s">
        <v>2</v>
      </c>
      <c r="AD396" s="21"/>
    </row>
    <row r="397" spans="2:30" x14ac:dyDescent="0.2">
      <c r="B397" t="s">
        <v>628</v>
      </c>
      <c r="C397" s="13">
        <v>75558</v>
      </c>
      <c r="D397" s="18">
        <v>0.10106786108842153</v>
      </c>
      <c r="E397" s="18">
        <v>0.34872472723048009</v>
      </c>
      <c r="F397" s="18">
        <v>5.1397838491512297E-2</v>
      </c>
      <c r="G397" s="18">
        <v>0.13654230479380172</v>
      </c>
      <c r="H397" s="18">
        <v>0.23476196719903589</v>
      </c>
      <c r="I397" s="18">
        <v>7.5068653229978868E-2</v>
      </c>
      <c r="J397" s="18">
        <v>0</v>
      </c>
      <c r="K397" s="18">
        <v>3.9267226559319343E-2</v>
      </c>
      <c r="L397" s="18">
        <v>1.3169421407450288E-2</v>
      </c>
      <c r="M397" s="17">
        <v>0.41706816234372834</v>
      </c>
      <c r="N397" s="17" t="s">
        <v>2</v>
      </c>
      <c r="O397" s="17" t="s">
        <v>2</v>
      </c>
      <c r="Q397" t="s">
        <v>628</v>
      </c>
      <c r="R397" s="17">
        <v>0.10106786108842153</v>
      </c>
      <c r="S397" s="17">
        <v>0.34872472723048009</v>
      </c>
      <c r="T397" s="17">
        <v>5.1397838491512297E-2</v>
      </c>
      <c r="U397" s="17">
        <v>0.13654230479380172</v>
      </c>
      <c r="V397" s="17">
        <v>0.23476196719903589</v>
      </c>
      <c r="W397" s="17">
        <v>7.5068653229978868E-2</v>
      </c>
      <c r="X397" s="17">
        <v>0</v>
      </c>
      <c r="Y397" s="17">
        <v>3.9267226559319343E-2</v>
      </c>
      <c r="Z397" s="17">
        <v>1.3169421407450288E-2</v>
      </c>
      <c r="AA397" s="17" t="s">
        <v>2</v>
      </c>
      <c r="AD397" s="21"/>
    </row>
    <row r="398" spans="2:30" x14ac:dyDescent="0.2">
      <c r="B398" t="s">
        <v>629</v>
      </c>
      <c r="C398" s="13">
        <v>69132</v>
      </c>
      <c r="D398" s="18">
        <v>4.0186669739104078E-2</v>
      </c>
      <c r="E398" s="18">
        <v>0.3992487876246904</v>
      </c>
      <c r="F398" s="18">
        <v>9.1601535745764982E-3</v>
      </c>
      <c r="G398" s="18">
        <v>0.37759457962212256</v>
      </c>
      <c r="H398" s="18">
        <v>2.3428603198045954E-2</v>
      </c>
      <c r="I398" s="18">
        <v>0.13564281110909851</v>
      </c>
      <c r="J398" s="18">
        <v>0</v>
      </c>
      <c r="K398" s="18">
        <v>1.4738395132361965E-2</v>
      </c>
      <c r="L398" s="18">
        <v>0</v>
      </c>
      <c r="M398" s="17">
        <v>0.44174105925703</v>
      </c>
      <c r="N398" s="17" t="s">
        <v>2</v>
      </c>
      <c r="O398" s="17" t="s">
        <v>2</v>
      </c>
      <c r="Q398" t="s">
        <v>629</v>
      </c>
      <c r="R398" s="17">
        <v>0.10781000974541712</v>
      </c>
      <c r="S398" s="17">
        <v>0.31318593009237433</v>
      </c>
      <c r="T398" s="17">
        <v>3.5186486987652851E-2</v>
      </c>
      <c r="U398" s="17">
        <v>0.31550040167095472</v>
      </c>
      <c r="V398" s="17">
        <v>7.7935965262140472E-2</v>
      </c>
      <c r="W398" s="17">
        <v>0.13564281110909851</v>
      </c>
      <c r="X398" s="17">
        <v>0</v>
      </c>
      <c r="Y398" s="17">
        <v>1.4738395132361965E-2</v>
      </c>
      <c r="Z398" s="17">
        <v>0</v>
      </c>
      <c r="AA398" s="17" t="s">
        <v>47</v>
      </c>
      <c r="AD398" s="21"/>
    </row>
    <row r="399" spans="2:30" x14ac:dyDescent="0.2">
      <c r="B399" t="s">
        <v>303</v>
      </c>
      <c r="C399" s="13">
        <v>77180</v>
      </c>
      <c r="D399" s="18">
        <v>0.38305023316225589</v>
      </c>
      <c r="E399" s="18">
        <v>7.768129559208381E-2</v>
      </c>
      <c r="F399" s="18">
        <v>2.8764168407138364E-2</v>
      </c>
      <c r="G399" s="18">
        <v>0.34823298307570932</v>
      </c>
      <c r="H399" s="18">
        <v>3.7974490079255921E-2</v>
      </c>
      <c r="I399" s="18">
        <v>0.10848275002797846</v>
      </c>
      <c r="J399" s="18">
        <v>0</v>
      </c>
      <c r="K399" s="18">
        <v>0</v>
      </c>
      <c r="L399" s="18">
        <v>1.5814079655578326E-2</v>
      </c>
      <c r="M399" s="17">
        <v>0.55979517596221973</v>
      </c>
      <c r="N399" s="17" t="s">
        <v>1</v>
      </c>
      <c r="O399" s="17" t="s">
        <v>1</v>
      </c>
      <c r="Q399" t="s">
        <v>303</v>
      </c>
      <c r="R399" s="17">
        <v>0.28538455327359713</v>
      </c>
      <c r="S399" s="17">
        <v>0.13808124524873025</v>
      </c>
      <c r="T399" s="17">
        <v>5.9672021535406003E-2</v>
      </c>
      <c r="U399" s="17">
        <v>0.33148052906580633</v>
      </c>
      <c r="V399" s="17">
        <v>6.1084821192903607E-2</v>
      </c>
      <c r="W399" s="17">
        <v>0.10848275002797846</v>
      </c>
      <c r="X399" s="17">
        <v>0</v>
      </c>
      <c r="Y399" s="17">
        <v>0</v>
      </c>
      <c r="Z399" s="17">
        <v>1.5814079655578326E-2</v>
      </c>
      <c r="AA399" s="17" t="s">
        <v>47</v>
      </c>
      <c r="AD399" s="21"/>
    </row>
    <row r="400" spans="2:30" x14ac:dyDescent="0.2">
      <c r="B400" t="s">
        <v>630</v>
      </c>
      <c r="C400" s="13">
        <v>73724</v>
      </c>
      <c r="D400" s="18">
        <v>0.14943933735450357</v>
      </c>
      <c r="E400" s="18">
        <v>0.34871779287387611</v>
      </c>
      <c r="F400" s="18">
        <v>6.2125174804316646E-2</v>
      </c>
      <c r="G400" s="18">
        <v>0.13959710116888918</v>
      </c>
      <c r="H400" s="18">
        <v>0.2192246495912353</v>
      </c>
      <c r="I400" s="18">
        <v>6.1053851248405705E-2</v>
      </c>
      <c r="J400" s="18">
        <v>0</v>
      </c>
      <c r="K400" s="18">
        <v>0</v>
      </c>
      <c r="L400" s="18">
        <v>1.9842092958773535E-2</v>
      </c>
      <c r="M400" s="17">
        <v>0.54189442633816687</v>
      </c>
      <c r="N400" s="17" t="s">
        <v>2</v>
      </c>
      <c r="O400" s="17" t="s">
        <v>2</v>
      </c>
      <c r="Q400" t="s">
        <v>630</v>
      </c>
      <c r="R400" s="17">
        <v>0.14943933735450357</v>
      </c>
      <c r="S400" s="17">
        <v>0.34871779287387611</v>
      </c>
      <c r="T400" s="17">
        <v>6.2125174804316646E-2</v>
      </c>
      <c r="U400" s="17">
        <v>0.13959710116888918</v>
      </c>
      <c r="V400" s="17">
        <v>0.2192246495912353</v>
      </c>
      <c r="W400" s="17">
        <v>6.1053851248405705E-2</v>
      </c>
      <c r="X400" s="17">
        <v>0</v>
      </c>
      <c r="Y400" s="17">
        <v>0</v>
      </c>
      <c r="Z400" s="17">
        <v>1.9842092958773535E-2</v>
      </c>
      <c r="AA400" s="17" t="s">
        <v>2</v>
      </c>
      <c r="AD400" s="21"/>
    </row>
    <row r="401" spans="2:30" x14ac:dyDescent="0.2">
      <c r="B401" t="s">
        <v>631</v>
      </c>
      <c r="C401" s="13">
        <v>68850</v>
      </c>
      <c r="D401" s="18">
        <v>0.30139082017360275</v>
      </c>
      <c r="E401" s="18">
        <v>0.25470510671032537</v>
      </c>
      <c r="F401" s="18">
        <v>8.746779859274055E-2</v>
      </c>
      <c r="G401" s="18">
        <v>0.19658720145525954</v>
      </c>
      <c r="H401" s="18">
        <v>0.1027835279341045</v>
      </c>
      <c r="I401" s="18">
        <v>4.0856395252180121E-2</v>
      </c>
      <c r="J401" s="18">
        <v>0</v>
      </c>
      <c r="K401" s="18">
        <v>0</v>
      </c>
      <c r="L401" s="18">
        <v>1.6209149881787233E-2</v>
      </c>
      <c r="M401" s="17">
        <v>0.58136342593681767</v>
      </c>
      <c r="N401" s="17" t="s">
        <v>1</v>
      </c>
      <c r="O401" s="17" t="s">
        <v>2</v>
      </c>
      <c r="Q401" t="s">
        <v>631</v>
      </c>
      <c r="R401" s="17">
        <v>0.30139082017360275</v>
      </c>
      <c r="S401" s="17">
        <v>0.25470510671032537</v>
      </c>
      <c r="T401" s="17">
        <v>8.746779859274055E-2</v>
      </c>
      <c r="U401" s="17">
        <v>0.19658720145525954</v>
      </c>
      <c r="V401" s="17">
        <v>0.1027835279341045</v>
      </c>
      <c r="W401" s="17">
        <v>4.0856395252180121E-2</v>
      </c>
      <c r="X401" s="17">
        <v>0</v>
      </c>
      <c r="Y401" s="17">
        <v>0</v>
      </c>
      <c r="Z401" s="17">
        <v>1.6209149881787233E-2</v>
      </c>
      <c r="AA401" s="17" t="s">
        <v>1</v>
      </c>
      <c r="AD401" s="21"/>
    </row>
    <row r="402" spans="2:30" x14ac:dyDescent="0.2">
      <c r="B402" t="s">
        <v>304</v>
      </c>
      <c r="C402" s="13">
        <v>70242</v>
      </c>
      <c r="D402" s="18">
        <v>0.22298289428509113</v>
      </c>
      <c r="E402" s="18">
        <v>0.26607674193008385</v>
      </c>
      <c r="F402" s="18">
        <v>3.2987664139115677E-2</v>
      </c>
      <c r="G402" s="18">
        <v>0.3375529015579401</v>
      </c>
      <c r="H402" s="18">
        <v>7.7478057557682611E-2</v>
      </c>
      <c r="I402" s="18">
        <v>5.6010013368395666E-2</v>
      </c>
      <c r="J402" s="18">
        <v>0</v>
      </c>
      <c r="K402" s="18">
        <v>0</v>
      </c>
      <c r="L402" s="18">
        <v>6.911727161690983E-3</v>
      </c>
      <c r="M402" s="17">
        <v>0.49242455308962241</v>
      </c>
      <c r="N402" s="17" t="s">
        <v>47</v>
      </c>
      <c r="O402" s="17" t="s">
        <v>2</v>
      </c>
      <c r="Q402" t="s">
        <v>304</v>
      </c>
      <c r="R402" s="17">
        <v>0.22298289428509113</v>
      </c>
      <c r="S402" s="17">
        <v>0.26607674193008385</v>
      </c>
      <c r="T402" s="17">
        <v>3.2987664139115677E-2</v>
      </c>
      <c r="U402" s="17">
        <v>0.3375529015579401</v>
      </c>
      <c r="V402" s="17">
        <v>7.7478057557682611E-2</v>
      </c>
      <c r="W402" s="17">
        <v>5.6010013368395666E-2</v>
      </c>
      <c r="X402" s="17">
        <v>0</v>
      </c>
      <c r="Y402" s="17">
        <v>0</v>
      </c>
      <c r="Z402" s="17">
        <v>6.911727161690983E-3</v>
      </c>
      <c r="AA402" s="17" t="s">
        <v>47</v>
      </c>
      <c r="AD402" s="21"/>
    </row>
    <row r="403" spans="2:30" x14ac:dyDescent="0.2">
      <c r="B403" t="s">
        <v>305</v>
      </c>
      <c r="C403" s="13">
        <v>71017</v>
      </c>
      <c r="D403" s="18">
        <v>0.37600116427236097</v>
      </c>
      <c r="E403" s="18">
        <v>0.14647919499882017</v>
      </c>
      <c r="F403" s="18">
        <v>2.1273961682659718E-2</v>
      </c>
      <c r="G403" s="18">
        <v>0.30387750205261771</v>
      </c>
      <c r="H403" s="18">
        <v>6.6874846810378183E-2</v>
      </c>
      <c r="I403" s="18">
        <v>7.0023579869757532E-2</v>
      </c>
      <c r="J403" s="18">
        <v>0</v>
      </c>
      <c r="K403" s="18">
        <v>1.5469750313405866E-2</v>
      </c>
      <c r="L403" s="18">
        <v>0</v>
      </c>
      <c r="M403" s="17">
        <v>0.51990683528521719</v>
      </c>
      <c r="N403" s="17" t="s">
        <v>1</v>
      </c>
      <c r="O403" s="17" t="s">
        <v>2</v>
      </c>
      <c r="Q403" t="s">
        <v>305</v>
      </c>
      <c r="R403" s="17">
        <v>0.29353581424232439</v>
      </c>
      <c r="S403" s="17">
        <v>0.20751011823289864</v>
      </c>
      <c r="T403" s="17">
        <v>3.2641923723769839E-2</v>
      </c>
      <c r="U403" s="17">
        <v>0.29112865325823778</v>
      </c>
      <c r="V403" s="17">
        <v>8.9690160359606141E-2</v>
      </c>
      <c r="W403" s="17">
        <v>7.0023579869757532E-2</v>
      </c>
      <c r="X403" s="17">
        <v>0</v>
      </c>
      <c r="Y403" s="17">
        <v>1.5469750313405866E-2</v>
      </c>
      <c r="Z403" s="17">
        <v>0</v>
      </c>
      <c r="AA403" s="17" t="s">
        <v>1</v>
      </c>
      <c r="AD403" s="21"/>
    </row>
    <row r="404" spans="2:30" x14ac:dyDescent="0.2">
      <c r="B404" t="s">
        <v>306</v>
      </c>
      <c r="C404" s="13">
        <v>77103</v>
      </c>
      <c r="D404" s="18">
        <v>0.27808375582157419</v>
      </c>
      <c r="E404" s="18">
        <v>0.20152858871913676</v>
      </c>
      <c r="F404" s="18">
        <v>0.10761609317273471</v>
      </c>
      <c r="G404" s="18">
        <v>0.20197452947027819</v>
      </c>
      <c r="H404" s="18">
        <v>0.11975210310395354</v>
      </c>
      <c r="I404" s="18">
        <v>7.5526979988974466E-2</v>
      </c>
      <c r="J404" s="18">
        <v>0</v>
      </c>
      <c r="K404" s="18">
        <v>0</v>
      </c>
      <c r="L404" s="18">
        <v>1.5517949723348213E-2</v>
      </c>
      <c r="M404" s="17">
        <v>0.56731884961560675</v>
      </c>
      <c r="N404" s="17" t="s">
        <v>1</v>
      </c>
      <c r="O404" s="17" t="s">
        <v>1</v>
      </c>
      <c r="Q404" t="s">
        <v>306</v>
      </c>
      <c r="R404" s="17">
        <v>0.27808375582157419</v>
      </c>
      <c r="S404" s="17">
        <v>0.20152858871913676</v>
      </c>
      <c r="T404" s="17">
        <v>0.10761609317273471</v>
      </c>
      <c r="U404" s="17">
        <v>0.20197452947027819</v>
      </c>
      <c r="V404" s="17">
        <v>0.11975210310395354</v>
      </c>
      <c r="W404" s="17">
        <v>7.5526979988974466E-2</v>
      </c>
      <c r="X404" s="17">
        <v>0</v>
      </c>
      <c r="Y404" s="17">
        <v>0</v>
      </c>
      <c r="Z404" s="17">
        <v>1.5517949723348213E-2</v>
      </c>
      <c r="AA404" s="17" t="s">
        <v>1</v>
      </c>
      <c r="AD404" s="21"/>
    </row>
    <row r="405" spans="2:30" x14ac:dyDescent="0.2">
      <c r="B405" t="s">
        <v>307</v>
      </c>
      <c r="C405" s="13">
        <v>80484</v>
      </c>
      <c r="D405" s="18">
        <v>0.28774216129741614</v>
      </c>
      <c r="E405" s="18">
        <v>0.26836564063757057</v>
      </c>
      <c r="F405" s="18">
        <v>7.3035078695751932E-2</v>
      </c>
      <c r="G405" s="18">
        <v>0.24598993147679649</v>
      </c>
      <c r="H405" s="18">
        <v>6.8761673938337806E-2</v>
      </c>
      <c r="I405" s="18">
        <v>4.3362541256650129E-2</v>
      </c>
      <c r="J405" s="18">
        <v>0</v>
      </c>
      <c r="K405" s="18">
        <v>0</v>
      </c>
      <c r="L405" s="18">
        <v>1.2742972697476833E-2</v>
      </c>
      <c r="M405" s="17">
        <v>0.57164819054001348</v>
      </c>
      <c r="N405" s="17" t="s">
        <v>1</v>
      </c>
      <c r="O405" s="17" t="s">
        <v>2</v>
      </c>
      <c r="Q405" t="s">
        <v>307</v>
      </c>
      <c r="R405" s="17">
        <v>0.28774216129741614</v>
      </c>
      <c r="S405" s="17">
        <v>0.26836564063757057</v>
      </c>
      <c r="T405" s="17">
        <v>7.3035078695751932E-2</v>
      </c>
      <c r="U405" s="17">
        <v>0.24598993147679649</v>
      </c>
      <c r="V405" s="17">
        <v>6.8761673938337806E-2</v>
      </c>
      <c r="W405" s="17">
        <v>4.3362541256650129E-2</v>
      </c>
      <c r="X405" s="17">
        <v>0</v>
      </c>
      <c r="Y405" s="17">
        <v>0</v>
      </c>
      <c r="Z405" s="17">
        <v>1.2742972697476833E-2</v>
      </c>
      <c r="AA405" s="17" t="s">
        <v>1</v>
      </c>
      <c r="AD405" s="21"/>
    </row>
    <row r="406" spans="2:30" x14ac:dyDescent="0.2">
      <c r="B406" t="s">
        <v>633</v>
      </c>
      <c r="C406" s="13">
        <v>73887</v>
      </c>
      <c r="D406" s="18">
        <v>0.38031605838869625</v>
      </c>
      <c r="E406" s="18">
        <v>0.14838924263985978</v>
      </c>
      <c r="F406" s="18">
        <v>6.9008696143185014E-2</v>
      </c>
      <c r="G406" s="18">
        <v>0.26702667098461935</v>
      </c>
      <c r="H406" s="18">
        <v>4.9004250525067024E-2</v>
      </c>
      <c r="I406" s="18">
        <v>6.8298465953774715E-2</v>
      </c>
      <c r="J406" s="18">
        <v>0</v>
      </c>
      <c r="K406" s="18">
        <v>1.5089592743527749E-3</v>
      </c>
      <c r="L406" s="18">
        <v>1.6447656090445243E-2</v>
      </c>
      <c r="M406" s="17">
        <v>0.55400106056503284</v>
      </c>
      <c r="N406" s="17" t="s">
        <v>1</v>
      </c>
      <c r="O406" s="17" t="s">
        <v>1</v>
      </c>
      <c r="Q406" t="s">
        <v>633</v>
      </c>
      <c r="R406" s="17">
        <v>0.32349589599747697</v>
      </c>
      <c r="S406" s="17">
        <v>0.1845177231296117</v>
      </c>
      <c r="T406" s="17">
        <v>8.98375714318837E-2</v>
      </c>
      <c r="U406" s="17">
        <v>0.25689873573673117</v>
      </c>
      <c r="V406" s="17">
        <v>5.8994992385723859E-2</v>
      </c>
      <c r="W406" s="17">
        <v>6.8298465953774715E-2</v>
      </c>
      <c r="X406" s="17">
        <v>0</v>
      </c>
      <c r="Y406" s="17">
        <v>1.5089592743527749E-3</v>
      </c>
      <c r="Z406" s="17">
        <v>1.6447656090445243E-2</v>
      </c>
      <c r="AA406" s="17" t="s">
        <v>1</v>
      </c>
      <c r="AD406" s="21"/>
    </row>
    <row r="407" spans="2:30" x14ac:dyDescent="0.2">
      <c r="B407" t="s">
        <v>308</v>
      </c>
      <c r="C407" s="13">
        <v>68004</v>
      </c>
      <c r="D407" s="18">
        <v>0.17291000051750083</v>
      </c>
      <c r="E407" s="18">
        <v>0.12703577085532283</v>
      </c>
      <c r="F407" s="18">
        <v>0.47578361856987145</v>
      </c>
      <c r="G407" s="18">
        <v>8.8114522591544744E-2</v>
      </c>
      <c r="H407" s="18">
        <v>9.1648377506433745E-2</v>
      </c>
      <c r="I407" s="18">
        <v>2.5198263450003491E-2</v>
      </c>
      <c r="J407" s="18">
        <v>0</v>
      </c>
      <c r="K407" s="18">
        <v>0</v>
      </c>
      <c r="L407" s="18">
        <v>1.9309446509322776E-2</v>
      </c>
      <c r="M407" s="17">
        <v>0.6980671469563422</v>
      </c>
      <c r="N407" s="17" t="s">
        <v>3</v>
      </c>
      <c r="O407" s="17" t="s">
        <v>3</v>
      </c>
      <c r="Q407" t="s">
        <v>308</v>
      </c>
      <c r="R407" s="17">
        <v>0.17291000051750083</v>
      </c>
      <c r="S407" s="17">
        <v>0.12703577085532283</v>
      </c>
      <c r="T407" s="17">
        <v>0.47578361856987145</v>
      </c>
      <c r="U407" s="17">
        <v>8.8114522591544744E-2</v>
      </c>
      <c r="V407" s="17">
        <v>9.1648377506433745E-2</v>
      </c>
      <c r="W407" s="17">
        <v>2.5198263450003491E-2</v>
      </c>
      <c r="X407" s="17">
        <v>0</v>
      </c>
      <c r="Y407" s="17">
        <v>0</v>
      </c>
      <c r="Z407" s="17">
        <v>1.9309446509322776E-2</v>
      </c>
      <c r="AA407" s="17" t="s">
        <v>3</v>
      </c>
      <c r="AD407" s="21"/>
    </row>
    <row r="408" spans="2:30" x14ac:dyDescent="0.2">
      <c r="B408" t="s">
        <v>309</v>
      </c>
      <c r="C408" s="13">
        <v>70676</v>
      </c>
      <c r="D408" s="18">
        <v>3.7765224884632978E-2</v>
      </c>
      <c r="E408" s="18">
        <v>0.38564970194700782</v>
      </c>
      <c r="F408" s="18">
        <v>1.4249509740297588E-2</v>
      </c>
      <c r="G408" s="18">
        <v>0.30243860328304012</v>
      </c>
      <c r="H408" s="18">
        <v>3.6618712352053856E-2</v>
      </c>
      <c r="I408" s="18">
        <v>9.5422540621576443E-2</v>
      </c>
      <c r="J408" s="18">
        <v>0</v>
      </c>
      <c r="K408" s="18">
        <v>0.12785570717139105</v>
      </c>
      <c r="L408" s="18">
        <v>0</v>
      </c>
      <c r="M408" s="17">
        <v>0.43380526628418958</v>
      </c>
      <c r="N408" s="17" t="s">
        <v>2</v>
      </c>
      <c r="O408" s="17" t="s">
        <v>2</v>
      </c>
      <c r="Q408" t="s">
        <v>309</v>
      </c>
      <c r="R408" s="17">
        <v>0.10131392547037464</v>
      </c>
      <c r="S408" s="17">
        <v>0.25838202421959167</v>
      </c>
      <c r="T408" s="17">
        <v>5.4736002510808818E-2</v>
      </c>
      <c r="U408" s="17">
        <v>0.24047653313373565</v>
      </c>
      <c r="V408" s="17">
        <v>0.12181326687252154</v>
      </c>
      <c r="W408" s="17">
        <v>9.5422540621576443E-2</v>
      </c>
      <c r="X408" s="17">
        <v>0</v>
      </c>
      <c r="Y408" s="17">
        <v>0.12785570717139105</v>
      </c>
      <c r="Z408" s="17">
        <v>0</v>
      </c>
      <c r="AA408" s="17" t="s">
        <v>2</v>
      </c>
      <c r="AD408" s="21"/>
    </row>
    <row r="409" spans="2:30" x14ac:dyDescent="0.2">
      <c r="B409" t="s">
        <v>310</v>
      </c>
      <c r="C409" s="13">
        <v>70506</v>
      </c>
      <c r="D409" s="18">
        <v>0.23506835170962229</v>
      </c>
      <c r="E409" s="18">
        <v>0.19541259933937064</v>
      </c>
      <c r="F409" s="18">
        <v>5.5304435175491932E-2</v>
      </c>
      <c r="G409" s="18">
        <v>0.30630186678800186</v>
      </c>
      <c r="H409" s="18">
        <v>8.9992747558295741E-2</v>
      </c>
      <c r="I409" s="18">
        <v>0.10096303754189305</v>
      </c>
      <c r="J409" s="18">
        <v>0</v>
      </c>
      <c r="K409" s="18">
        <v>9.5504727871136876E-3</v>
      </c>
      <c r="L409" s="18">
        <v>7.4064891002106137E-3</v>
      </c>
      <c r="M409" s="17">
        <v>0.4652316088501206</v>
      </c>
      <c r="N409" s="17" t="s">
        <v>47</v>
      </c>
      <c r="O409" s="17" t="s">
        <v>2</v>
      </c>
      <c r="Q409" t="s">
        <v>310</v>
      </c>
      <c r="R409" s="17">
        <v>0.23506835170962229</v>
      </c>
      <c r="S409" s="17">
        <v>0.19541259933937064</v>
      </c>
      <c r="T409" s="17">
        <v>5.5304435175491932E-2</v>
      </c>
      <c r="U409" s="17">
        <v>0.30630186678800186</v>
      </c>
      <c r="V409" s="17">
        <v>8.9992747558295741E-2</v>
      </c>
      <c r="W409" s="17">
        <v>0.10096303754189305</v>
      </c>
      <c r="X409" s="17">
        <v>0</v>
      </c>
      <c r="Y409" s="17">
        <v>9.5504727871136876E-3</v>
      </c>
      <c r="Z409" s="17">
        <v>7.4064891002106137E-3</v>
      </c>
      <c r="AA409" s="17" t="s">
        <v>47</v>
      </c>
      <c r="AD409" s="21"/>
    </row>
    <row r="410" spans="2:30" x14ac:dyDescent="0.2">
      <c r="B410" t="s">
        <v>311</v>
      </c>
      <c r="C410" s="13">
        <v>72977</v>
      </c>
      <c r="D410" s="18">
        <v>0.31066347846803261</v>
      </c>
      <c r="E410" s="18">
        <v>0.13078794031008376</v>
      </c>
      <c r="F410" s="18">
        <v>3.1282892205863971E-2</v>
      </c>
      <c r="G410" s="18">
        <v>0.32966699867548133</v>
      </c>
      <c r="H410" s="18">
        <v>6.080430720469486E-2</v>
      </c>
      <c r="I410" s="18">
        <v>0.10536007680289897</v>
      </c>
      <c r="J410" s="18">
        <v>0</v>
      </c>
      <c r="K410" s="18">
        <v>2.5826172998155688E-2</v>
      </c>
      <c r="L410" s="18">
        <v>5.6081333347888221E-3</v>
      </c>
      <c r="M410" s="17">
        <v>0.4968859000442547</v>
      </c>
      <c r="N410" s="17" t="s">
        <v>47</v>
      </c>
      <c r="O410" s="17" t="s">
        <v>1</v>
      </c>
      <c r="Q410" t="s">
        <v>311</v>
      </c>
      <c r="R410" s="17">
        <v>0.25010711667816621</v>
      </c>
      <c r="S410" s="17">
        <v>0.17247800289841841</v>
      </c>
      <c r="T410" s="17">
        <v>4.3826878844524769E-2</v>
      </c>
      <c r="U410" s="17">
        <v>0.31991766676761957</v>
      </c>
      <c r="V410" s="17">
        <v>7.6875951675427559E-2</v>
      </c>
      <c r="W410" s="17">
        <v>0.10536007680289897</v>
      </c>
      <c r="X410" s="17">
        <v>0</v>
      </c>
      <c r="Y410" s="17">
        <v>2.5826172998155688E-2</v>
      </c>
      <c r="Z410" s="17">
        <v>5.6081333347888221E-3</v>
      </c>
      <c r="AA410" s="17" t="s">
        <v>47</v>
      </c>
      <c r="AD410" s="21"/>
    </row>
    <row r="411" spans="2:30" x14ac:dyDescent="0.2">
      <c r="B411" t="s">
        <v>312</v>
      </c>
      <c r="C411" s="13">
        <v>71992</v>
      </c>
      <c r="D411" s="18">
        <v>0.32827886630504061</v>
      </c>
      <c r="E411" s="18">
        <v>8.2789308255630675E-2</v>
      </c>
      <c r="F411" s="18">
        <v>0.28442692701341399</v>
      </c>
      <c r="G411" s="18">
        <v>0.17548473242995988</v>
      </c>
      <c r="H411" s="18">
        <v>6.248739970401692E-2</v>
      </c>
      <c r="I411" s="18">
        <v>5.0731761340711216E-2</v>
      </c>
      <c r="J411" s="18">
        <v>0</v>
      </c>
      <c r="K411" s="18">
        <v>0</v>
      </c>
      <c r="L411" s="18">
        <v>1.580100495122681E-2</v>
      </c>
      <c r="M411" s="17">
        <v>0.58318532784430244</v>
      </c>
      <c r="N411" s="17" t="s">
        <v>1</v>
      </c>
      <c r="O411" s="17" t="s">
        <v>1</v>
      </c>
      <c r="Q411" t="s">
        <v>312</v>
      </c>
      <c r="R411" s="17">
        <v>0.31160193310102358</v>
      </c>
      <c r="S411" s="17">
        <v>0.10008067762754534</v>
      </c>
      <c r="T411" s="17">
        <v>0.25478760450675059</v>
      </c>
      <c r="U411" s="17">
        <v>0.19391723500296504</v>
      </c>
      <c r="V411" s="17">
        <v>7.3079783469777518E-2</v>
      </c>
      <c r="W411" s="17">
        <v>5.0731761340711216E-2</v>
      </c>
      <c r="X411" s="17">
        <v>0</v>
      </c>
      <c r="Y411" s="17">
        <v>0</v>
      </c>
      <c r="Z411" s="17">
        <v>1.580100495122681E-2</v>
      </c>
      <c r="AA411" s="17" t="s">
        <v>1</v>
      </c>
      <c r="AD411" s="21"/>
    </row>
    <row r="412" spans="2:30" x14ac:dyDescent="0.2">
      <c r="B412" t="s">
        <v>313</v>
      </c>
      <c r="C412" s="13">
        <v>73993</v>
      </c>
      <c r="D412" s="18">
        <v>0.15146157203119701</v>
      </c>
      <c r="E412" s="18">
        <v>0.34314158346274176</v>
      </c>
      <c r="F412" s="18">
        <v>3.2990734366078016E-2</v>
      </c>
      <c r="G412" s="18">
        <v>0.32505002510342695</v>
      </c>
      <c r="H412" s="18">
        <v>6.5841411493095456E-2</v>
      </c>
      <c r="I412" s="18">
        <v>7.1614852213974733E-2</v>
      </c>
      <c r="J412" s="18">
        <v>0</v>
      </c>
      <c r="K412" s="18">
        <v>9.8998213294861099E-3</v>
      </c>
      <c r="L412" s="18">
        <v>0</v>
      </c>
      <c r="M412" s="17">
        <v>0.47542361610989081</v>
      </c>
      <c r="N412" s="17" t="s">
        <v>2</v>
      </c>
      <c r="O412" s="17" t="s">
        <v>2</v>
      </c>
      <c r="Q412" t="s">
        <v>313</v>
      </c>
      <c r="R412" s="17">
        <v>0.205725926115925</v>
      </c>
      <c r="S412" s="17">
        <v>0.29484820580425286</v>
      </c>
      <c r="T412" s="17">
        <v>4.7885276595222424E-2</v>
      </c>
      <c r="U412" s="17">
        <v>0.27675199506118597</v>
      </c>
      <c r="V412" s="17">
        <v>9.3273922879952953E-2</v>
      </c>
      <c r="W412" s="17">
        <v>7.1614852213974733E-2</v>
      </c>
      <c r="X412" s="17">
        <v>0</v>
      </c>
      <c r="Y412" s="17">
        <v>9.8998213294861099E-3</v>
      </c>
      <c r="Z412" s="17">
        <v>0</v>
      </c>
      <c r="AA412" s="17" t="s">
        <v>2</v>
      </c>
      <c r="AD412" s="21"/>
    </row>
    <row r="413" spans="2:30" x14ac:dyDescent="0.2">
      <c r="B413" t="s">
        <v>314</v>
      </c>
      <c r="C413" s="13">
        <v>69461</v>
      </c>
      <c r="D413" s="18">
        <v>0.20760152128359449</v>
      </c>
      <c r="E413" s="18">
        <v>0.25116383862514219</v>
      </c>
      <c r="F413" s="18">
        <v>3.3920564739506887E-2</v>
      </c>
      <c r="G413" s="18">
        <v>0.34005470775083968</v>
      </c>
      <c r="H413" s="18">
        <v>7.4529818948806531E-2</v>
      </c>
      <c r="I413" s="18">
        <v>8.3225402116810648E-2</v>
      </c>
      <c r="J413" s="18">
        <v>0</v>
      </c>
      <c r="K413" s="18">
        <v>0</v>
      </c>
      <c r="L413" s="18">
        <v>9.5041465352995753E-3</v>
      </c>
      <c r="M413" s="17">
        <v>0.500995489561607</v>
      </c>
      <c r="N413" s="17" t="s">
        <v>47</v>
      </c>
      <c r="O413" s="17" t="s">
        <v>2</v>
      </c>
      <c r="Q413" t="s">
        <v>314</v>
      </c>
      <c r="R413" s="17">
        <v>0.20760152128359449</v>
      </c>
      <c r="S413" s="17">
        <v>0.25116383862514219</v>
      </c>
      <c r="T413" s="17">
        <v>3.3920564739506887E-2</v>
      </c>
      <c r="U413" s="17">
        <v>0.34005470775083968</v>
      </c>
      <c r="V413" s="17">
        <v>7.4529818948806531E-2</v>
      </c>
      <c r="W413" s="17">
        <v>8.3225402116810648E-2</v>
      </c>
      <c r="X413" s="17">
        <v>0</v>
      </c>
      <c r="Y413" s="17">
        <v>0</v>
      </c>
      <c r="Z413" s="17">
        <v>9.5041465352995753E-3</v>
      </c>
      <c r="AA413" s="17" t="s">
        <v>47</v>
      </c>
      <c r="AD413" s="21"/>
    </row>
    <row r="414" spans="2:30" x14ac:dyDescent="0.2">
      <c r="B414" t="s">
        <v>315</v>
      </c>
      <c r="C414" s="13">
        <v>75929</v>
      </c>
      <c r="D414" s="18">
        <v>1.5952546383601524E-2</v>
      </c>
      <c r="E414" s="18">
        <v>0.39424771038748857</v>
      </c>
      <c r="F414" s="18">
        <v>1.1150925532693493E-2</v>
      </c>
      <c r="G414" s="18">
        <v>0.36093573041236376</v>
      </c>
      <c r="H414" s="18">
        <v>3.119671315713074E-2</v>
      </c>
      <c r="I414" s="18">
        <v>0.13610663345345794</v>
      </c>
      <c r="J414" s="18">
        <v>0</v>
      </c>
      <c r="K414" s="18">
        <v>2.3841693022619882E-2</v>
      </c>
      <c r="L414" s="18">
        <v>2.6568047650644099E-2</v>
      </c>
      <c r="M414" s="17">
        <v>0.43306483803283424</v>
      </c>
      <c r="N414" s="17" t="s">
        <v>2</v>
      </c>
      <c r="O414" s="17" t="s">
        <v>2</v>
      </c>
      <c r="Q414" t="s">
        <v>315</v>
      </c>
      <c r="R414" s="17">
        <v>4.2796384777482217E-2</v>
      </c>
      <c r="S414" s="17">
        <v>0.29288256802111617</v>
      </c>
      <c r="T414" s="17">
        <v>4.2833550001321399E-2</v>
      </c>
      <c r="U414" s="17">
        <v>0.3311943023916249</v>
      </c>
      <c r="V414" s="17">
        <v>0.10377682068173341</v>
      </c>
      <c r="W414" s="17">
        <v>0.13610663345345794</v>
      </c>
      <c r="X414" s="17">
        <v>0</v>
      </c>
      <c r="Y414" s="17">
        <v>2.3841693022619882E-2</v>
      </c>
      <c r="Z414" s="17">
        <v>2.6568047650644099E-2</v>
      </c>
      <c r="AA414" s="17" t="s">
        <v>47</v>
      </c>
      <c r="AD414" s="21"/>
    </row>
    <row r="415" spans="2:30" x14ac:dyDescent="0.2">
      <c r="B415" t="s">
        <v>316</v>
      </c>
      <c r="C415" s="13">
        <v>74848</v>
      </c>
      <c r="D415" s="18">
        <v>0.27873556376038749</v>
      </c>
      <c r="E415" s="18">
        <v>0.26396697102931677</v>
      </c>
      <c r="F415" s="18">
        <v>4.875201485287909E-2</v>
      </c>
      <c r="G415" s="18">
        <v>0.24942490921873633</v>
      </c>
      <c r="H415" s="18">
        <v>9.5213212478116219E-2</v>
      </c>
      <c r="I415" s="18">
        <v>5.2060825107825802E-2</v>
      </c>
      <c r="J415" s="18">
        <v>0</v>
      </c>
      <c r="K415" s="18">
        <v>0</v>
      </c>
      <c r="L415" s="18">
        <v>1.1846503552738462E-2</v>
      </c>
      <c r="M415" s="17">
        <v>0.55678638312473061</v>
      </c>
      <c r="N415" s="17" t="s">
        <v>1</v>
      </c>
      <c r="O415" s="17" t="s">
        <v>2</v>
      </c>
      <c r="Q415" t="s">
        <v>316</v>
      </c>
      <c r="R415" s="17">
        <v>0.27873556376038749</v>
      </c>
      <c r="S415" s="17">
        <v>0.26396697102931677</v>
      </c>
      <c r="T415" s="17">
        <v>4.875201485287909E-2</v>
      </c>
      <c r="U415" s="17">
        <v>0.24942490921873633</v>
      </c>
      <c r="V415" s="17">
        <v>9.5213212478116219E-2</v>
      </c>
      <c r="W415" s="17">
        <v>5.2060825107825802E-2</v>
      </c>
      <c r="X415" s="17">
        <v>0</v>
      </c>
      <c r="Y415" s="17">
        <v>0</v>
      </c>
      <c r="Z415" s="17">
        <v>1.1846503552738462E-2</v>
      </c>
      <c r="AA415" s="17" t="s">
        <v>1</v>
      </c>
      <c r="AD415" s="21"/>
    </row>
    <row r="416" spans="2:30" x14ac:dyDescent="0.2">
      <c r="B416" t="s">
        <v>317</v>
      </c>
      <c r="C416" s="13">
        <v>71682</v>
      </c>
      <c r="D416" s="18">
        <v>0.3308220290936843</v>
      </c>
      <c r="E416" s="18">
        <v>0.21093359897360484</v>
      </c>
      <c r="F416" s="18">
        <v>9.2704439910732489E-2</v>
      </c>
      <c r="G416" s="18">
        <v>0.18632461749199603</v>
      </c>
      <c r="H416" s="18">
        <v>9.8275081778016277E-2</v>
      </c>
      <c r="I416" s="18">
        <v>6.2957220429058713E-2</v>
      </c>
      <c r="J416" s="18">
        <v>0</v>
      </c>
      <c r="K416" s="18">
        <v>0</v>
      </c>
      <c r="L416" s="18">
        <v>1.7983012322907402E-2</v>
      </c>
      <c r="M416" s="17">
        <v>0.53664458536824988</v>
      </c>
      <c r="N416" s="17" t="s">
        <v>1</v>
      </c>
      <c r="O416" s="17" t="s">
        <v>1</v>
      </c>
      <c r="Q416" t="s">
        <v>317</v>
      </c>
      <c r="R416" s="17">
        <v>0.3308220290936843</v>
      </c>
      <c r="S416" s="17">
        <v>0.21093359897360484</v>
      </c>
      <c r="T416" s="17">
        <v>9.2704439910732489E-2</v>
      </c>
      <c r="U416" s="17">
        <v>0.18632461749199603</v>
      </c>
      <c r="V416" s="17">
        <v>9.8275081778016277E-2</v>
      </c>
      <c r="W416" s="17">
        <v>6.2957220429058713E-2</v>
      </c>
      <c r="X416" s="17">
        <v>0</v>
      </c>
      <c r="Y416" s="17">
        <v>0</v>
      </c>
      <c r="Z416" s="17">
        <v>1.7983012322907402E-2</v>
      </c>
      <c r="AA416" s="17" t="s">
        <v>1</v>
      </c>
      <c r="AD416" s="21"/>
    </row>
    <row r="417" spans="2:30" x14ac:dyDescent="0.2">
      <c r="B417" t="s">
        <v>634</v>
      </c>
      <c r="C417" s="13">
        <v>71955</v>
      </c>
      <c r="D417" s="18">
        <v>3.75938840828106E-2</v>
      </c>
      <c r="E417" s="18">
        <v>0.48503942351097146</v>
      </c>
      <c r="F417" s="18">
        <v>9.7213173577254293E-3</v>
      </c>
      <c r="G417" s="18">
        <v>0.36369343859111147</v>
      </c>
      <c r="H417" s="18">
        <v>2.4480621243952422E-2</v>
      </c>
      <c r="I417" s="18">
        <v>4.4764000741346524E-2</v>
      </c>
      <c r="J417" s="18">
        <v>0</v>
      </c>
      <c r="K417" s="18">
        <v>0</v>
      </c>
      <c r="L417" s="18">
        <v>3.4707314472082133E-2</v>
      </c>
      <c r="M417" s="17">
        <v>0.50996294164817368</v>
      </c>
      <c r="N417" s="17" t="s">
        <v>2</v>
      </c>
      <c r="O417" s="17" t="s">
        <v>2</v>
      </c>
      <c r="Q417" t="s">
        <v>634</v>
      </c>
      <c r="R417" s="17">
        <v>0.10085426425350394</v>
      </c>
      <c r="S417" s="17">
        <v>0.39597981364617174</v>
      </c>
      <c r="T417" s="17">
        <v>3.7342060253205314E-2</v>
      </c>
      <c r="U417" s="17">
        <v>0.30491701115868508</v>
      </c>
      <c r="V417" s="17">
        <v>8.1435535475005288E-2</v>
      </c>
      <c r="W417" s="17">
        <v>4.4764000741346524E-2</v>
      </c>
      <c r="X417" s="17">
        <v>0</v>
      </c>
      <c r="Y417" s="17">
        <v>0</v>
      </c>
      <c r="Z417" s="17">
        <v>3.4707314472082133E-2</v>
      </c>
      <c r="AA417" s="17" t="s">
        <v>2</v>
      </c>
      <c r="AD417" s="21"/>
    </row>
    <row r="418" spans="2:30" x14ac:dyDescent="0.2">
      <c r="B418" t="s">
        <v>318</v>
      </c>
      <c r="C418" s="13">
        <v>73611</v>
      </c>
      <c r="D418" s="18">
        <v>0.34091873282112994</v>
      </c>
      <c r="E418" s="18">
        <v>0.12743409020159449</v>
      </c>
      <c r="F418" s="18">
        <v>0.13271899718549529</v>
      </c>
      <c r="G418" s="18">
        <v>0.23153234753590732</v>
      </c>
      <c r="H418" s="18">
        <v>7.0156947338961162E-2</v>
      </c>
      <c r="I418" s="18">
        <v>7.3356171814672591E-2</v>
      </c>
      <c r="J418" s="18">
        <v>0</v>
      </c>
      <c r="K418" s="18">
        <v>0</v>
      </c>
      <c r="L418" s="18">
        <v>2.3882713102239297E-2</v>
      </c>
      <c r="M418" s="17">
        <v>0.54887318477586122</v>
      </c>
      <c r="N418" s="17" t="s">
        <v>1</v>
      </c>
      <c r="O418" s="17" t="s">
        <v>1</v>
      </c>
      <c r="Q418" t="s">
        <v>318</v>
      </c>
      <c r="R418" s="17">
        <v>0.29596520112338304</v>
      </c>
      <c r="S418" s="17">
        <v>0.14704154053245122</v>
      </c>
      <c r="T418" s="17">
        <v>0.15760446462307379</v>
      </c>
      <c r="U418" s="17">
        <v>0.2228467188886967</v>
      </c>
      <c r="V418" s="17">
        <v>7.9303189915483477E-2</v>
      </c>
      <c r="W418" s="17">
        <v>7.3356171814672591E-2</v>
      </c>
      <c r="X418" s="17">
        <v>0</v>
      </c>
      <c r="Y418" s="17">
        <v>0</v>
      </c>
      <c r="Z418" s="17">
        <v>2.3882713102239297E-2</v>
      </c>
      <c r="AA418" s="17" t="s">
        <v>1</v>
      </c>
      <c r="AD418" s="21"/>
    </row>
    <row r="419" spans="2:30" x14ac:dyDescent="0.2">
      <c r="B419" t="s">
        <v>319</v>
      </c>
      <c r="C419" s="13">
        <v>79206</v>
      </c>
      <c r="D419" s="18">
        <v>0.25730604386384454</v>
      </c>
      <c r="E419" s="18">
        <v>0.34671863680631848</v>
      </c>
      <c r="F419" s="18">
        <v>5.6579437278276204E-2</v>
      </c>
      <c r="G419" s="18">
        <v>0.17678468054279031</v>
      </c>
      <c r="H419" s="18">
        <v>0.11882689725608649</v>
      </c>
      <c r="I419" s="18">
        <v>3.529343606498507E-2</v>
      </c>
      <c r="J419" s="18">
        <v>0</v>
      </c>
      <c r="K419" s="18">
        <v>0</v>
      </c>
      <c r="L419" s="18">
        <v>8.490868187698921E-3</v>
      </c>
      <c r="M419" s="17">
        <v>0.63372620311630912</v>
      </c>
      <c r="N419" s="17" t="s">
        <v>2</v>
      </c>
      <c r="O419" s="17" t="s">
        <v>2</v>
      </c>
      <c r="Q419" t="s">
        <v>319</v>
      </c>
      <c r="R419" s="17">
        <v>0.25730604386384454</v>
      </c>
      <c r="S419" s="17">
        <v>0.34671863680631848</v>
      </c>
      <c r="T419" s="17">
        <v>5.6579437278276204E-2</v>
      </c>
      <c r="U419" s="17">
        <v>0.17678468054279031</v>
      </c>
      <c r="V419" s="17">
        <v>0.11882689725608649</v>
      </c>
      <c r="W419" s="17">
        <v>3.529343606498507E-2</v>
      </c>
      <c r="X419" s="17">
        <v>0</v>
      </c>
      <c r="Y419" s="17">
        <v>0</v>
      </c>
      <c r="Z419" s="17">
        <v>8.490868187698921E-3</v>
      </c>
      <c r="AA419" s="17" t="s">
        <v>2</v>
      </c>
      <c r="AD419" s="21"/>
    </row>
    <row r="420" spans="2:30" x14ac:dyDescent="0.2">
      <c r="B420" t="s">
        <v>636</v>
      </c>
      <c r="C420" s="13">
        <v>71713</v>
      </c>
      <c r="D420" s="18">
        <v>0.35417629257408334</v>
      </c>
      <c r="E420" s="18">
        <v>0.16155398814477945</v>
      </c>
      <c r="F420" s="18">
        <v>9.7199856782502092E-2</v>
      </c>
      <c r="G420" s="18">
        <v>0.24905885151054341</v>
      </c>
      <c r="H420" s="18">
        <v>6.5242226731097711E-2</v>
      </c>
      <c r="I420" s="18">
        <v>5.9803743351290385E-2</v>
      </c>
      <c r="J420" s="18">
        <v>0</v>
      </c>
      <c r="K420" s="18">
        <v>0</v>
      </c>
      <c r="L420" s="18">
        <v>1.2965040905703697E-2</v>
      </c>
      <c r="M420" s="17">
        <v>0.59071444587172428</v>
      </c>
      <c r="N420" s="17" t="s">
        <v>1</v>
      </c>
      <c r="O420" s="17" t="s">
        <v>1</v>
      </c>
      <c r="Q420" t="s">
        <v>636</v>
      </c>
      <c r="R420" s="17">
        <v>0.32046232504905064</v>
      </c>
      <c r="S420" s="17">
        <v>0.18077920824460553</v>
      </c>
      <c r="T420" s="17">
        <v>0.11120336966199988</v>
      </c>
      <c r="U420" s="17">
        <v>0.24293521585175931</v>
      </c>
      <c r="V420" s="17">
        <v>7.1851096935590622E-2</v>
      </c>
      <c r="W420" s="17">
        <v>5.9803743351290385E-2</v>
      </c>
      <c r="X420" s="17">
        <v>0</v>
      </c>
      <c r="Y420" s="17">
        <v>0</v>
      </c>
      <c r="Z420" s="17">
        <v>1.2965040905703697E-2</v>
      </c>
      <c r="AA420" s="17" t="s">
        <v>1</v>
      </c>
      <c r="AD420" s="21"/>
    </row>
    <row r="421" spans="2:30" x14ac:dyDescent="0.2">
      <c r="B421" t="s">
        <v>637</v>
      </c>
      <c r="C421" s="13">
        <v>83634</v>
      </c>
      <c r="D421" s="18">
        <v>7.2760119402054499E-2</v>
      </c>
      <c r="E421" s="18">
        <v>0.36751054249492165</v>
      </c>
      <c r="F421" s="18">
        <v>4.1074307517553414E-2</v>
      </c>
      <c r="G421" s="18">
        <v>0.20912734299313432</v>
      </c>
      <c r="H421" s="18">
        <v>0.1972572146871916</v>
      </c>
      <c r="I421" s="18">
        <v>9.2892820815596827E-2</v>
      </c>
      <c r="J421" s="18">
        <v>0</v>
      </c>
      <c r="K421" s="18">
        <v>1.5056702163882447E-2</v>
      </c>
      <c r="L421" s="18">
        <v>4.3209499256653804E-3</v>
      </c>
      <c r="M421" s="17">
        <v>0.41757901797166863</v>
      </c>
      <c r="N421" s="17" t="s">
        <v>2</v>
      </c>
      <c r="O421" s="17" t="s">
        <v>2</v>
      </c>
      <c r="Q421" t="s">
        <v>637</v>
      </c>
      <c r="R421" s="17">
        <v>7.2760119402054499E-2</v>
      </c>
      <c r="S421" s="17">
        <v>0.36751054249492165</v>
      </c>
      <c r="T421" s="17">
        <v>4.1074307517553414E-2</v>
      </c>
      <c r="U421" s="17">
        <v>0.20912734299313432</v>
      </c>
      <c r="V421" s="17">
        <v>0.1972572146871916</v>
      </c>
      <c r="W421" s="17">
        <v>9.2892820815596827E-2</v>
      </c>
      <c r="X421" s="17">
        <v>0</v>
      </c>
      <c r="Y421" s="17">
        <v>1.5056702163882447E-2</v>
      </c>
      <c r="Z421" s="17">
        <v>4.3209499256653804E-3</v>
      </c>
      <c r="AA421" s="17" t="s">
        <v>2</v>
      </c>
      <c r="AD421" s="21"/>
    </row>
    <row r="422" spans="2:30" x14ac:dyDescent="0.2">
      <c r="B422" t="s">
        <v>320</v>
      </c>
      <c r="C422" s="13">
        <v>71553</v>
      </c>
      <c r="D422" s="18">
        <v>0.31586796994799304</v>
      </c>
      <c r="E422" s="18">
        <v>0.20254219927854794</v>
      </c>
      <c r="F422" s="18">
        <v>0.16335174819971918</v>
      </c>
      <c r="G422" s="18">
        <v>0.188927768383294</v>
      </c>
      <c r="H422" s="18">
        <v>7.5398978385734741E-2</v>
      </c>
      <c r="I422" s="18">
        <v>4.0161148866665261E-2</v>
      </c>
      <c r="J422" s="18">
        <v>0</v>
      </c>
      <c r="K422" s="18">
        <v>0</v>
      </c>
      <c r="L422" s="18">
        <v>1.3750186938046027E-2</v>
      </c>
      <c r="M422" s="17">
        <v>0.59293040227695926</v>
      </c>
      <c r="N422" s="17" t="s">
        <v>1</v>
      </c>
      <c r="O422" s="17" t="s">
        <v>1</v>
      </c>
      <c r="Q422" t="s">
        <v>320</v>
      </c>
      <c r="R422" s="17">
        <v>0.31586796994799304</v>
      </c>
      <c r="S422" s="17">
        <v>0.20254219927854794</v>
      </c>
      <c r="T422" s="17">
        <v>0.16335174819971918</v>
      </c>
      <c r="U422" s="17">
        <v>0.188927768383294</v>
      </c>
      <c r="V422" s="17">
        <v>7.5398978385734741E-2</v>
      </c>
      <c r="W422" s="17">
        <v>4.0161148866665261E-2</v>
      </c>
      <c r="X422" s="17">
        <v>0</v>
      </c>
      <c r="Y422" s="17">
        <v>0</v>
      </c>
      <c r="Z422" s="17">
        <v>1.3750186938046027E-2</v>
      </c>
      <c r="AA422" s="17" t="s">
        <v>1</v>
      </c>
      <c r="AD422" s="21"/>
    </row>
    <row r="423" spans="2:30" x14ac:dyDescent="0.2">
      <c r="B423" t="s">
        <v>321</v>
      </c>
      <c r="C423" s="13">
        <v>74558</v>
      </c>
      <c r="D423" s="18">
        <v>0.15339377076058938</v>
      </c>
      <c r="E423" s="18">
        <v>0.31979282660922403</v>
      </c>
      <c r="F423" s="18">
        <v>4.4891016409871032E-2</v>
      </c>
      <c r="G423" s="18">
        <v>0.34515904061617958</v>
      </c>
      <c r="H423" s="18">
        <v>4.9732767676083915E-2</v>
      </c>
      <c r="I423" s="18">
        <v>7.3991169011566132E-2</v>
      </c>
      <c r="J423" s="18">
        <v>0</v>
      </c>
      <c r="K423" s="18">
        <v>0</v>
      </c>
      <c r="L423" s="18">
        <v>1.3039408916486056E-2</v>
      </c>
      <c r="M423" s="17">
        <v>0.48437063787006873</v>
      </c>
      <c r="N423" s="17" t="s">
        <v>47</v>
      </c>
      <c r="O423" s="17" t="s">
        <v>2</v>
      </c>
      <c r="Q423" t="s">
        <v>321</v>
      </c>
      <c r="R423" s="17">
        <v>0.20542739036021052</v>
      </c>
      <c r="S423" s="17">
        <v>0.2756184057961234</v>
      </c>
      <c r="T423" s="17">
        <v>6.4010518707710129E-2</v>
      </c>
      <c r="U423" s="17">
        <v>0.29860624764089355</v>
      </c>
      <c r="V423" s="17">
        <v>6.9306859567010312E-2</v>
      </c>
      <c r="W423" s="17">
        <v>7.3991169011566132E-2</v>
      </c>
      <c r="X423" s="17">
        <v>0</v>
      </c>
      <c r="Y423" s="17">
        <v>0</v>
      </c>
      <c r="Z423" s="17">
        <v>1.3039408916486056E-2</v>
      </c>
      <c r="AA423" s="17" t="s">
        <v>47</v>
      </c>
      <c r="AD423" s="21"/>
    </row>
    <row r="424" spans="2:30" x14ac:dyDescent="0.2">
      <c r="B424" t="s">
        <v>322</v>
      </c>
      <c r="C424" s="13">
        <v>74551</v>
      </c>
      <c r="D424" s="18">
        <v>0.1823803366220266</v>
      </c>
      <c r="E424" s="18">
        <v>0.28933357518539898</v>
      </c>
      <c r="F424" s="18">
        <v>3.5310814500672867E-2</v>
      </c>
      <c r="G424" s="18">
        <v>0.33418249594580507</v>
      </c>
      <c r="H424" s="18">
        <v>6.6717165775745102E-2</v>
      </c>
      <c r="I424" s="18">
        <v>7.5525457207351265E-2</v>
      </c>
      <c r="J424" s="18">
        <v>0</v>
      </c>
      <c r="K424" s="18">
        <v>0</v>
      </c>
      <c r="L424" s="18">
        <v>1.6550154763000129E-2</v>
      </c>
      <c r="M424" s="17">
        <v>0.42201440366606857</v>
      </c>
      <c r="N424" s="17" t="s">
        <v>47</v>
      </c>
      <c r="O424" s="17" t="s">
        <v>2</v>
      </c>
      <c r="Q424" t="s">
        <v>322</v>
      </c>
      <c r="R424" s="17">
        <v>0.20886853461497418</v>
      </c>
      <c r="S424" s="17">
        <v>0.26897762003986792</v>
      </c>
      <c r="T424" s="17">
        <v>4.1520027778093258E-2</v>
      </c>
      <c r="U424" s="17">
        <v>0.31085332422493167</v>
      </c>
      <c r="V424" s="17">
        <v>7.7704881371781567E-2</v>
      </c>
      <c r="W424" s="17">
        <v>7.5525457207351265E-2</v>
      </c>
      <c r="X424" s="17">
        <v>0</v>
      </c>
      <c r="Y424" s="17">
        <v>0</v>
      </c>
      <c r="Z424" s="17">
        <v>1.6550154763000129E-2</v>
      </c>
      <c r="AA424" s="17" t="s">
        <v>47</v>
      </c>
      <c r="AD424" s="21"/>
    </row>
    <row r="425" spans="2:30" x14ac:dyDescent="0.2">
      <c r="B425" t="s">
        <v>323</v>
      </c>
      <c r="C425" s="13">
        <v>73909</v>
      </c>
      <c r="D425" s="18">
        <v>0.15302534208260551</v>
      </c>
      <c r="E425" s="18">
        <v>0.43490012597797895</v>
      </c>
      <c r="F425" s="18">
        <v>5.4409797562900174E-2</v>
      </c>
      <c r="G425" s="18">
        <v>0.1879063515707424</v>
      </c>
      <c r="H425" s="18">
        <v>8.0360529440784076E-2</v>
      </c>
      <c r="I425" s="18">
        <v>7.5890323762802067E-2</v>
      </c>
      <c r="J425" s="18">
        <v>0</v>
      </c>
      <c r="K425" s="18">
        <v>0</v>
      </c>
      <c r="L425" s="18">
        <v>1.3507529602186884E-2</v>
      </c>
      <c r="M425" s="17">
        <v>0.55991348870293478</v>
      </c>
      <c r="N425" s="17" t="s">
        <v>2</v>
      </c>
      <c r="O425" s="17" t="s">
        <v>2</v>
      </c>
      <c r="Q425" t="s">
        <v>323</v>
      </c>
      <c r="R425" s="17">
        <v>0.15302534208260551</v>
      </c>
      <c r="S425" s="17">
        <v>0.43490012597797895</v>
      </c>
      <c r="T425" s="17">
        <v>5.4409797562900174E-2</v>
      </c>
      <c r="U425" s="17">
        <v>0.1879063515707424</v>
      </c>
      <c r="V425" s="17">
        <v>8.0360529440784076E-2</v>
      </c>
      <c r="W425" s="17">
        <v>7.5890323762802067E-2</v>
      </c>
      <c r="X425" s="17">
        <v>0</v>
      </c>
      <c r="Y425" s="17">
        <v>0</v>
      </c>
      <c r="Z425" s="17">
        <v>1.3507529602186884E-2</v>
      </c>
      <c r="AA425" s="17" t="s">
        <v>2</v>
      </c>
      <c r="AD425" s="21"/>
    </row>
    <row r="426" spans="2:30" x14ac:dyDescent="0.2">
      <c r="B426" t="s">
        <v>638</v>
      </c>
      <c r="C426" s="13">
        <v>78051</v>
      </c>
      <c r="D426" s="18">
        <v>9.0211085946985153E-2</v>
      </c>
      <c r="E426" s="18">
        <v>0.41702899298179053</v>
      </c>
      <c r="F426" s="18">
        <v>1.6726417900921716E-2</v>
      </c>
      <c r="G426" s="18">
        <v>0.35385334631174709</v>
      </c>
      <c r="H426" s="18">
        <v>3.347488500667313E-2</v>
      </c>
      <c r="I426" s="18">
        <v>7.9708207068211329E-2</v>
      </c>
      <c r="J426" s="18">
        <v>0</v>
      </c>
      <c r="K426" s="18">
        <v>0</v>
      </c>
      <c r="L426" s="18">
        <v>8.997064783671016E-3</v>
      </c>
      <c r="M426" s="17">
        <v>0.57347630844996678</v>
      </c>
      <c r="N426" s="17" t="s">
        <v>2</v>
      </c>
      <c r="O426" s="17" t="s">
        <v>2</v>
      </c>
      <c r="Q426" t="s">
        <v>638</v>
      </c>
      <c r="R426" s="17">
        <v>0.18209510308611954</v>
      </c>
      <c r="S426" s="17">
        <v>0.33904192349845069</v>
      </c>
      <c r="T426" s="17">
        <v>4.1303191123506861E-2</v>
      </c>
      <c r="U426" s="17">
        <v>0.27231807720875989</v>
      </c>
      <c r="V426" s="17">
        <v>7.6536433231280662E-2</v>
      </c>
      <c r="W426" s="17">
        <v>7.9708207068211329E-2</v>
      </c>
      <c r="X426" s="17">
        <v>0</v>
      </c>
      <c r="Y426" s="17">
        <v>0</v>
      </c>
      <c r="Z426" s="17">
        <v>8.997064783671016E-3</v>
      </c>
      <c r="AA426" s="17" t="s">
        <v>2</v>
      </c>
      <c r="AD426" s="21"/>
    </row>
    <row r="427" spans="2:30" x14ac:dyDescent="0.2">
      <c r="B427" t="s">
        <v>324</v>
      </c>
      <c r="C427" s="13">
        <v>73709</v>
      </c>
      <c r="D427" s="18">
        <v>0.31138925175661297</v>
      </c>
      <c r="E427" s="18">
        <v>0.10799520664717976</v>
      </c>
      <c r="F427" s="18">
        <v>0.17034352268979983</v>
      </c>
      <c r="G427" s="18">
        <v>0.25500271408242087</v>
      </c>
      <c r="H427" s="18">
        <v>6.0492944305369313E-2</v>
      </c>
      <c r="I427" s="18">
        <v>7.3970960096323715E-2</v>
      </c>
      <c r="J427" s="18">
        <v>0</v>
      </c>
      <c r="K427" s="18">
        <v>0</v>
      </c>
      <c r="L427" s="18">
        <v>2.0805400422293546E-2</v>
      </c>
      <c r="M427" s="17">
        <v>0.56103633137536124</v>
      </c>
      <c r="N427" s="17" t="s">
        <v>1</v>
      </c>
      <c r="O427" s="17" t="s">
        <v>1</v>
      </c>
      <c r="Q427" t="s">
        <v>324</v>
      </c>
      <c r="R427" s="17">
        <v>0.28317383125502649</v>
      </c>
      <c r="S427" s="17">
        <v>0.11805939678904402</v>
      </c>
      <c r="T427" s="17">
        <v>0.18946901768492483</v>
      </c>
      <c r="U427" s="17">
        <v>0.24921322232311993</v>
      </c>
      <c r="V427" s="17">
        <v>6.5308171429267467E-2</v>
      </c>
      <c r="W427" s="17">
        <v>7.3970960096323715E-2</v>
      </c>
      <c r="X427" s="17">
        <v>0</v>
      </c>
      <c r="Y427" s="17">
        <v>0</v>
      </c>
      <c r="Z427" s="17">
        <v>2.0805400422293546E-2</v>
      </c>
      <c r="AA427" s="17" t="s">
        <v>1</v>
      </c>
      <c r="AD427" s="21"/>
    </row>
    <row r="428" spans="2:30" x14ac:dyDescent="0.2">
      <c r="B428" t="s">
        <v>325</v>
      </c>
      <c r="C428" s="13">
        <v>70453</v>
      </c>
      <c r="D428" s="18">
        <v>8.3676630026532833E-2</v>
      </c>
      <c r="E428" s="18">
        <v>0.3648453637810336</v>
      </c>
      <c r="F428" s="18">
        <v>3.3750151306882248E-2</v>
      </c>
      <c r="G428" s="18">
        <v>0.16312796894381831</v>
      </c>
      <c r="H428" s="18">
        <v>0.20386852028412342</v>
      </c>
      <c r="I428" s="18">
        <v>8.5421605675623999E-2</v>
      </c>
      <c r="J428" s="18">
        <v>0</v>
      </c>
      <c r="K428" s="18">
        <v>3.4184209010583395E-2</v>
      </c>
      <c r="L428" s="18">
        <v>3.1125550971402297E-2</v>
      </c>
      <c r="M428" s="17">
        <v>0.38619983605142294</v>
      </c>
      <c r="N428" s="17" t="s">
        <v>2</v>
      </c>
      <c r="O428" s="17" t="s">
        <v>2</v>
      </c>
      <c r="Q428" t="s">
        <v>325</v>
      </c>
      <c r="R428" s="17">
        <v>8.3676630026532833E-2</v>
      </c>
      <c r="S428" s="17">
        <v>0.3648453637810336</v>
      </c>
      <c r="T428" s="17">
        <v>3.3750151306882248E-2</v>
      </c>
      <c r="U428" s="17">
        <v>0.16312796894381831</v>
      </c>
      <c r="V428" s="17">
        <v>0.20386852028412342</v>
      </c>
      <c r="W428" s="17">
        <v>8.5421605675623999E-2</v>
      </c>
      <c r="X428" s="17">
        <v>0</v>
      </c>
      <c r="Y428" s="17">
        <v>3.4184209010583395E-2</v>
      </c>
      <c r="Z428" s="17">
        <v>3.1125550971402297E-2</v>
      </c>
      <c r="AA428" s="17" t="s">
        <v>2</v>
      </c>
      <c r="AD428" s="21"/>
    </row>
    <row r="429" spans="2:30" x14ac:dyDescent="0.2">
      <c r="B429" t="s">
        <v>326</v>
      </c>
      <c r="C429" s="13">
        <v>60778</v>
      </c>
      <c r="D429" s="18">
        <v>4.3284576720552546E-2</v>
      </c>
      <c r="E429" s="18">
        <v>0.39634736108672647</v>
      </c>
      <c r="F429" s="18">
        <v>5.1811267449977064E-2</v>
      </c>
      <c r="G429" s="18">
        <v>5.19164133852053E-2</v>
      </c>
      <c r="H429" s="18">
        <v>0.39188939186559923</v>
      </c>
      <c r="I429" s="18">
        <v>3.9689879072854206E-2</v>
      </c>
      <c r="J429" s="18">
        <v>0</v>
      </c>
      <c r="K429" s="18">
        <v>6.7432684310582474E-3</v>
      </c>
      <c r="L429" s="18">
        <v>1.831784198802713E-2</v>
      </c>
      <c r="M429" s="17">
        <v>0.47946724414390274</v>
      </c>
      <c r="N429" s="17" t="s">
        <v>2</v>
      </c>
      <c r="O429" s="17" t="s">
        <v>2</v>
      </c>
      <c r="Q429" t="s">
        <v>326</v>
      </c>
      <c r="R429" s="17">
        <v>4.3284576720552546E-2</v>
      </c>
      <c r="S429" s="17">
        <v>0.39634736108672647</v>
      </c>
      <c r="T429" s="17">
        <v>5.1811267449977064E-2</v>
      </c>
      <c r="U429" s="17">
        <v>5.19164133852053E-2</v>
      </c>
      <c r="V429" s="17">
        <v>0.39188939186559923</v>
      </c>
      <c r="W429" s="17">
        <v>3.9689879072854206E-2</v>
      </c>
      <c r="X429" s="17">
        <v>0</v>
      </c>
      <c r="Y429" s="17">
        <v>6.7432684310582474E-3</v>
      </c>
      <c r="Z429" s="17">
        <v>1.831784198802713E-2</v>
      </c>
      <c r="AA429" s="17" t="s">
        <v>2</v>
      </c>
      <c r="AD429" s="21"/>
    </row>
    <row r="430" spans="2:30" x14ac:dyDescent="0.2">
      <c r="B430" t="s">
        <v>327</v>
      </c>
      <c r="C430" s="13">
        <v>73033</v>
      </c>
      <c r="D430" s="18">
        <v>9.2320830609187859E-2</v>
      </c>
      <c r="E430" s="18">
        <v>0.41014880289178368</v>
      </c>
      <c r="F430" s="18">
        <v>0.2694714760888679</v>
      </c>
      <c r="G430" s="18">
        <v>6.6911827183497571E-2</v>
      </c>
      <c r="H430" s="18">
        <v>0.11964492635714574</v>
      </c>
      <c r="I430" s="18">
        <v>2.36207935356222E-2</v>
      </c>
      <c r="J430" s="18">
        <v>0</v>
      </c>
      <c r="K430" s="18">
        <v>3.7385844321610991E-3</v>
      </c>
      <c r="L430" s="18">
        <v>1.4142758901733979E-2</v>
      </c>
      <c r="M430" s="17">
        <v>0.63765244489381034</v>
      </c>
      <c r="N430" s="17" t="s">
        <v>2</v>
      </c>
      <c r="O430" s="17" t="s">
        <v>2</v>
      </c>
      <c r="Q430" t="s">
        <v>327</v>
      </c>
      <c r="R430" s="17">
        <v>9.2320830609187859E-2</v>
      </c>
      <c r="S430" s="17">
        <v>0.41014880289178368</v>
      </c>
      <c r="T430" s="17">
        <v>0.2694714760888679</v>
      </c>
      <c r="U430" s="17">
        <v>6.6911827183497571E-2</v>
      </c>
      <c r="V430" s="17">
        <v>0.11964492635714574</v>
      </c>
      <c r="W430" s="17">
        <v>2.36207935356222E-2</v>
      </c>
      <c r="X430" s="17">
        <v>0</v>
      </c>
      <c r="Y430" s="17">
        <v>3.7385844321610991E-3</v>
      </c>
      <c r="Z430" s="17">
        <v>1.4142758901733979E-2</v>
      </c>
      <c r="AA430" s="17" t="s">
        <v>2</v>
      </c>
      <c r="AD430" s="21"/>
    </row>
    <row r="431" spans="2:30" x14ac:dyDescent="0.2">
      <c r="B431" t="s">
        <v>328</v>
      </c>
      <c r="C431" s="13">
        <v>73563</v>
      </c>
      <c r="D431" s="18">
        <v>9.22089467248665E-2</v>
      </c>
      <c r="E431" s="18">
        <v>0.43148575919055904</v>
      </c>
      <c r="F431" s="18">
        <v>7.0179608501154844E-2</v>
      </c>
      <c r="G431" s="18">
        <v>0.13096340944749654</v>
      </c>
      <c r="H431" s="18">
        <v>0.18208511162079558</v>
      </c>
      <c r="I431" s="18">
        <v>6.0358998450403989E-2</v>
      </c>
      <c r="J431" s="18">
        <v>0</v>
      </c>
      <c r="K431" s="18">
        <v>8.8945494931102348E-3</v>
      </c>
      <c r="L431" s="18">
        <v>2.3823616571613443E-2</v>
      </c>
      <c r="M431" s="17">
        <v>0.45971519629547908</v>
      </c>
      <c r="N431" s="17" t="s">
        <v>2</v>
      </c>
      <c r="O431" s="17" t="s">
        <v>2</v>
      </c>
      <c r="Q431" t="s">
        <v>328</v>
      </c>
      <c r="R431" s="17">
        <v>9.22089467248665E-2</v>
      </c>
      <c r="S431" s="17">
        <v>0.43148575919055904</v>
      </c>
      <c r="T431" s="17">
        <v>7.0179608501154844E-2</v>
      </c>
      <c r="U431" s="17">
        <v>0.13096340944749654</v>
      </c>
      <c r="V431" s="17">
        <v>0.18208511162079558</v>
      </c>
      <c r="W431" s="17">
        <v>6.0358998450403989E-2</v>
      </c>
      <c r="X431" s="17">
        <v>0</v>
      </c>
      <c r="Y431" s="17">
        <v>8.8945494931102348E-3</v>
      </c>
      <c r="Z431" s="17">
        <v>2.3823616571613443E-2</v>
      </c>
      <c r="AA431" s="17" t="s">
        <v>2</v>
      </c>
      <c r="AD431" s="21"/>
    </row>
    <row r="432" spans="2:30" x14ac:dyDescent="0.2">
      <c r="B432" t="s">
        <v>329</v>
      </c>
      <c r="C432" s="13">
        <v>73992</v>
      </c>
      <c r="D432" s="18">
        <v>0.10259350072256414</v>
      </c>
      <c r="E432" s="18">
        <v>0.41399804424667608</v>
      </c>
      <c r="F432" s="18">
        <v>4.8953547545620701E-2</v>
      </c>
      <c r="G432" s="18">
        <v>0.20499712263992589</v>
      </c>
      <c r="H432" s="18">
        <v>0.10014014354680829</v>
      </c>
      <c r="I432" s="18">
        <v>7.4203797716046418E-2</v>
      </c>
      <c r="J432" s="18">
        <v>0</v>
      </c>
      <c r="K432" s="18">
        <v>1.8931540124152955E-2</v>
      </c>
      <c r="L432" s="18">
        <v>3.6182303458205611E-2</v>
      </c>
      <c r="M432" s="17">
        <v>0.43422368088582075</v>
      </c>
      <c r="N432" s="17" t="s">
        <v>2</v>
      </c>
      <c r="O432" s="17" t="s">
        <v>2</v>
      </c>
      <c r="Q432" t="s">
        <v>329</v>
      </c>
      <c r="R432" s="17">
        <v>0.12269513284596249</v>
      </c>
      <c r="S432" s="17">
        <v>0.37903412292938904</v>
      </c>
      <c r="T432" s="17">
        <v>6.0676066784580839E-2</v>
      </c>
      <c r="U432" s="17">
        <v>0.18575493079386227</v>
      </c>
      <c r="V432" s="17">
        <v>0.12252210534780045</v>
      </c>
      <c r="W432" s="17">
        <v>7.4203797716046418E-2</v>
      </c>
      <c r="X432" s="17">
        <v>0</v>
      </c>
      <c r="Y432" s="17">
        <v>1.8931540124152955E-2</v>
      </c>
      <c r="Z432" s="17">
        <v>3.6182303458205611E-2</v>
      </c>
      <c r="AA432" s="17" t="s">
        <v>2</v>
      </c>
      <c r="AD432" s="21"/>
    </row>
    <row r="433" spans="2:30" x14ac:dyDescent="0.2">
      <c r="B433" t="s">
        <v>639</v>
      </c>
      <c r="C433" s="13">
        <v>78894</v>
      </c>
      <c r="D433" s="18">
        <v>0.19774538195553129</v>
      </c>
      <c r="E433" s="18">
        <v>0.26273165454137165</v>
      </c>
      <c r="F433" s="18">
        <v>5.3748756899844916E-2</v>
      </c>
      <c r="G433" s="18">
        <v>0.31716202800945581</v>
      </c>
      <c r="H433" s="18">
        <v>7.5784636624967566E-2</v>
      </c>
      <c r="I433" s="18">
        <v>7.8904399799351918E-2</v>
      </c>
      <c r="J433" s="18">
        <v>0</v>
      </c>
      <c r="K433" s="18">
        <v>0</v>
      </c>
      <c r="L433" s="18">
        <v>1.3923142169476939E-2</v>
      </c>
      <c r="M433" s="17">
        <v>0.50749019438346687</v>
      </c>
      <c r="N433" s="17" t="s">
        <v>47</v>
      </c>
      <c r="O433" s="17" t="s">
        <v>2</v>
      </c>
      <c r="Q433" t="s">
        <v>639</v>
      </c>
      <c r="R433" s="17">
        <v>0.20440747493222891</v>
      </c>
      <c r="S433" s="17">
        <v>0.25700551825286333</v>
      </c>
      <c r="T433" s="17">
        <v>5.5897095367021477E-2</v>
      </c>
      <c r="U433" s="17">
        <v>0.31121980475616506</v>
      </c>
      <c r="V433" s="17">
        <v>7.8642564722892452E-2</v>
      </c>
      <c r="W433" s="17">
        <v>7.8904399799351918E-2</v>
      </c>
      <c r="X433" s="17">
        <v>0</v>
      </c>
      <c r="Y433" s="17">
        <v>0</v>
      </c>
      <c r="Z433" s="17">
        <v>1.3923142169476939E-2</v>
      </c>
      <c r="AA433" s="17" t="s">
        <v>47</v>
      </c>
      <c r="AD433" s="21"/>
    </row>
    <row r="434" spans="2:30" x14ac:dyDescent="0.2">
      <c r="B434" t="s">
        <v>330</v>
      </c>
      <c r="C434" s="13">
        <v>73828</v>
      </c>
      <c r="D434" s="18">
        <v>0.19307132284654985</v>
      </c>
      <c r="E434" s="18">
        <v>0.34728263406045129</v>
      </c>
      <c r="F434" s="18">
        <v>7.0283591032949261E-2</v>
      </c>
      <c r="G434" s="18">
        <v>0.20244689077496339</v>
      </c>
      <c r="H434" s="18">
        <v>0.11841571948084564</v>
      </c>
      <c r="I434" s="18">
        <v>5.3422403604811639E-2</v>
      </c>
      <c r="J434" s="18">
        <v>0</v>
      </c>
      <c r="K434" s="18">
        <v>3.2550809595877899E-3</v>
      </c>
      <c r="L434" s="18">
        <v>1.1822357239841154E-2</v>
      </c>
      <c r="M434" s="17">
        <v>0.51307031556384219</v>
      </c>
      <c r="N434" s="17" t="s">
        <v>2</v>
      </c>
      <c r="O434" s="17" t="s">
        <v>2</v>
      </c>
      <c r="Q434" t="s">
        <v>330</v>
      </c>
      <c r="R434" s="17">
        <v>0.19307132284654985</v>
      </c>
      <c r="S434" s="17">
        <v>0.34728263406045129</v>
      </c>
      <c r="T434" s="17">
        <v>7.0283591032949261E-2</v>
      </c>
      <c r="U434" s="17">
        <v>0.20244689077496339</v>
      </c>
      <c r="V434" s="17">
        <v>0.11841571948084564</v>
      </c>
      <c r="W434" s="17">
        <v>5.3422403604811639E-2</v>
      </c>
      <c r="X434" s="17">
        <v>0</v>
      </c>
      <c r="Y434" s="17">
        <v>3.2550809595877899E-3</v>
      </c>
      <c r="Z434" s="17">
        <v>1.1822357239841154E-2</v>
      </c>
      <c r="AA434" s="17" t="s">
        <v>2</v>
      </c>
      <c r="AD434" s="21"/>
    </row>
    <row r="435" spans="2:30" x14ac:dyDescent="0.2">
      <c r="B435" t="s">
        <v>640</v>
      </c>
      <c r="C435" s="13">
        <v>76490</v>
      </c>
      <c r="D435" s="18">
        <v>0.18610038695406564</v>
      </c>
      <c r="E435" s="18">
        <v>0.33574172127596935</v>
      </c>
      <c r="F435" s="18">
        <v>0.12050062745037603</v>
      </c>
      <c r="G435" s="18">
        <v>0.19696665477075004</v>
      </c>
      <c r="H435" s="18">
        <v>8.1294736408351054E-2</v>
      </c>
      <c r="I435" s="18">
        <v>5.9293798485907441E-2</v>
      </c>
      <c r="J435" s="18">
        <v>0</v>
      </c>
      <c r="K435" s="18">
        <v>0</v>
      </c>
      <c r="L435" s="18">
        <v>2.0102074654580492E-2</v>
      </c>
      <c r="M435" s="17">
        <v>0.59773269131992146</v>
      </c>
      <c r="N435" s="17" t="s">
        <v>2</v>
      </c>
      <c r="O435" s="17" t="s">
        <v>2</v>
      </c>
      <c r="Q435" t="s">
        <v>640</v>
      </c>
      <c r="R435" s="17">
        <v>0.18610038695406564</v>
      </c>
      <c r="S435" s="17">
        <v>0.33574172127596935</v>
      </c>
      <c r="T435" s="17">
        <v>0.12050062745037603</v>
      </c>
      <c r="U435" s="17">
        <v>0.19696665477075004</v>
      </c>
      <c r="V435" s="17">
        <v>8.1294736408351054E-2</v>
      </c>
      <c r="W435" s="17">
        <v>5.9293798485907441E-2</v>
      </c>
      <c r="X435" s="17">
        <v>0</v>
      </c>
      <c r="Y435" s="17">
        <v>0</v>
      </c>
      <c r="Z435" s="17">
        <v>2.0102074654580492E-2</v>
      </c>
      <c r="AA435" s="17" t="s">
        <v>2</v>
      </c>
      <c r="AD435" s="21"/>
    </row>
    <row r="436" spans="2:30" x14ac:dyDescent="0.2">
      <c r="B436" t="s">
        <v>331</v>
      </c>
      <c r="C436" s="13">
        <v>77712</v>
      </c>
      <c r="D436" s="18">
        <v>0.19799767976960803</v>
      </c>
      <c r="E436" s="18">
        <v>0.11849814367945739</v>
      </c>
      <c r="F436" s="18">
        <v>0.34918511577304678</v>
      </c>
      <c r="G436" s="18">
        <v>0.20568038190222029</v>
      </c>
      <c r="H436" s="18">
        <v>5.5126914171726799E-2</v>
      </c>
      <c r="I436" s="18">
        <v>5.6085675681732033E-2</v>
      </c>
      <c r="J436" s="18">
        <v>0</v>
      </c>
      <c r="K436" s="18">
        <v>0</v>
      </c>
      <c r="L436" s="18">
        <v>1.7426089022208626E-2</v>
      </c>
      <c r="M436" s="17">
        <v>0.5883363790059466</v>
      </c>
      <c r="N436" s="17" t="s">
        <v>3</v>
      </c>
      <c r="O436" s="17" t="s">
        <v>3</v>
      </c>
      <c r="Q436" t="s">
        <v>331</v>
      </c>
      <c r="R436" s="17">
        <v>0.19799767976960803</v>
      </c>
      <c r="S436" s="17">
        <v>0.11849814367945739</v>
      </c>
      <c r="T436" s="17">
        <v>0.34918511577304678</v>
      </c>
      <c r="U436" s="17">
        <v>0.20568038190222029</v>
      </c>
      <c r="V436" s="17">
        <v>5.5126914171726799E-2</v>
      </c>
      <c r="W436" s="17">
        <v>5.6085675681732033E-2</v>
      </c>
      <c r="X436" s="17">
        <v>0</v>
      </c>
      <c r="Y436" s="17">
        <v>0</v>
      </c>
      <c r="Z436" s="17">
        <v>1.7426089022208626E-2</v>
      </c>
      <c r="AA436" s="17" t="s">
        <v>3</v>
      </c>
      <c r="AD436" s="21"/>
    </row>
    <row r="437" spans="2:30" x14ac:dyDescent="0.2">
      <c r="B437" t="s">
        <v>641</v>
      </c>
      <c r="C437" s="13">
        <v>76334</v>
      </c>
      <c r="D437" s="18">
        <v>0.34569728729525173</v>
      </c>
      <c r="E437" s="18">
        <v>0.11360960581225532</v>
      </c>
      <c r="F437" s="18">
        <v>0.20494590199771176</v>
      </c>
      <c r="G437" s="18">
        <v>0.22241151451936511</v>
      </c>
      <c r="H437" s="18">
        <v>5.6068320153202136E-2</v>
      </c>
      <c r="I437" s="18">
        <v>4.7470323010436813E-2</v>
      </c>
      <c r="J437" s="18">
        <v>0</v>
      </c>
      <c r="K437" s="18">
        <v>0</v>
      </c>
      <c r="L437" s="18">
        <v>9.7970472117772309E-3</v>
      </c>
      <c r="M437" s="17">
        <v>0.60764038228688366</v>
      </c>
      <c r="N437" s="17" t="s">
        <v>1</v>
      </c>
      <c r="O437" s="17" t="s">
        <v>1</v>
      </c>
      <c r="Q437" t="s">
        <v>641</v>
      </c>
      <c r="R437" s="17">
        <v>0.34569728729525173</v>
      </c>
      <c r="S437" s="17">
        <v>0.11360960581225532</v>
      </c>
      <c r="T437" s="17">
        <v>0.20494590199771176</v>
      </c>
      <c r="U437" s="17">
        <v>0.22241151451936511</v>
      </c>
      <c r="V437" s="17">
        <v>5.6068320153202136E-2</v>
      </c>
      <c r="W437" s="17">
        <v>4.7470323010436813E-2</v>
      </c>
      <c r="X437" s="17">
        <v>0</v>
      </c>
      <c r="Y437" s="17">
        <v>0</v>
      </c>
      <c r="Z437" s="17">
        <v>9.7970472117772309E-3</v>
      </c>
      <c r="AA437" s="17" t="s">
        <v>1</v>
      </c>
      <c r="AD437" s="21"/>
    </row>
    <row r="438" spans="2:30" x14ac:dyDescent="0.2">
      <c r="B438" t="s">
        <v>332</v>
      </c>
      <c r="C438" s="13">
        <v>79067</v>
      </c>
      <c r="D438" s="18">
        <v>0.2977255446336583</v>
      </c>
      <c r="E438" s="18">
        <v>0.12338637617285149</v>
      </c>
      <c r="F438" s="18">
        <v>3.7117688873858593E-2</v>
      </c>
      <c r="G438" s="18">
        <v>0.31843211191853998</v>
      </c>
      <c r="H438" s="18">
        <v>6.0165332300220996E-2</v>
      </c>
      <c r="I438" s="18">
        <v>0.10701556841966338</v>
      </c>
      <c r="J438" s="18">
        <v>0</v>
      </c>
      <c r="K438" s="18">
        <v>0</v>
      </c>
      <c r="L438" s="18">
        <v>5.6157377681207349E-2</v>
      </c>
      <c r="M438" s="17">
        <v>0.42808303112485513</v>
      </c>
      <c r="N438" s="17" t="s">
        <v>47</v>
      </c>
      <c r="O438" s="17" t="s">
        <v>2</v>
      </c>
      <c r="Q438" t="s">
        <v>332</v>
      </c>
      <c r="R438" s="17">
        <v>0.23892884228363964</v>
      </c>
      <c r="S438" s="17">
        <v>0.16179416857482198</v>
      </c>
      <c r="T438" s="17">
        <v>5.1630847503219009E-2</v>
      </c>
      <c r="U438" s="17">
        <v>0.30876322869281814</v>
      </c>
      <c r="V438" s="17">
        <v>7.5709966844630633E-2</v>
      </c>
      <c r="W438" s="17">
        <v>0.10701556841966338</v>
      </c>
      <c r="X438" s="17">
        <v>0</v>
      </c>
      <c r="Y438" s="17">
        <v>0</v>
      </c>
      <c r="Z438" s="17">
        <v>5.6157377681207349E-2</v>
      </c>
      <c r="AA438" s="17" t="s">
        <v>47</v>
      </c>
      <c r="AD438" s="21"/>
    </row>
    <row r="439" spans="2:30" x14ac:dyDescent="0.2">
      <c r="B439" t="s">
        <v>333</v>
      </c>
      <c r="C439" s="13">
        <v>78768</v>
      </c>
      <c r="D439" s="18">
        <v>0.260721056058003</v>
      </c>
      <c r="E439" s="18">
        <v>0.23705733481989086</v>
      </c>
      <c r="F439" s="18">
        <v>8.1171640798299111E-2</v>
      </c>
      <c r="G439" s="18">
        <v>0.25240438892079536</v>
      </c>
      <c r="H439" s="18">
        <v>8.0612396379281054E-2</v>
      </c>
      <c r="I439" s="18">
        <v>6.8282049839655856E-2</v>
      </c>
      <c r="J439" s="18">
        <v>0</v>
      </c>
      <c r="K439" s="18">
        <v>0</v>
      </c>
      <c r="L439" s="18">
        <v>1.9751133184074701E-2</v>
      </c>
      <c r="M439" s="17">
        <v>0.58910581485086722</v>
      </c>
      <c r="N439" s="17" t="s">
        <v>1</v>
      </c>
      <c r="O439" s="17" t="s">
        <v>1</v>
      </c>
      <c r="Q439" t="s">
        <v>333</v>
      </c>
      <c r="R439" s="17">
        <v>0.260721056058003</v>
      </c>
      <c r="S439" s="17">
        <v>0.23705733481989086</v>
      </c>
      <c r="T439" s="17">
        <v>8.1171640798299111E-2</v>
      </c>
      <c r="U439" s="17">
        <v>0.25240438892079536</v>
      </c>
      <c r="V439" s="17">
        <v>8.0612396379281054E-2</v>
      </c>
      <c r="W439" s="17">
        <v>6.8282049839655856E-2</v>
      </c>
      <c r="X439" s="17">
        <v>0</v>
      </c>
      <c r="Y439" s="17">
        <v>0</v>
      </c>
      <c r="Z439" s="17">
        <v>1.9751133184074701E-2</v>
      </c>
      <c r="AA439" s="17" t="s">
        <v>1</v>
      </c>
      <c r="AD439" s="21"/>
    </row>
    <row r="440" spans="2:30" x14ac:dyDescent="0.2">
      <c r="B440" t="s">
        <v>334</v>
      </c>
      <c r="C440" s="13">
        <v>75544</v>
      </c>
      <c r="D440" s="18">
        <v>0.29277273483886762</v>
      </c>
      <c r="E440" s="18">
        <v>0.15032231506873781</v>
      </c>
      <c r="F440" s="18">
        <v>3.989444431467494E-2</v>
      </c>
      <c r="G440" s="18">
        <v>0.33167166638431883</v>
      </c>
      <c r="H440" s="18">
        <v>5.7761740104851758E-2</v>
      </c>
      <c r="I440" s="18">
        <v>9.0978853456165784E-2</v>
      </c>
      <c r="J440" s="18">
        <v>0</v>
      </c>
      <c r="K440" s="18">
        <v>0</v>
      </c>
      <c r="L440" s="18">
        <v>3.6598245832383365E-2</v>
      </c>
      <c r="M440" s="17">
        <v>0.55326562388078759</v>
      </c>
      <c r="N440" s="17" t="s">
        <v>47</v>
      </c>
      <c r="O440" s="17" t="s">
        <v>1</v>
      </c>
      <c r="Q440" t="s">
        <v>334</v>
      </c>
      <c r="R440" s="17">
        <v>0.24982011233719018</v>
      </c>
      <c r="S440" s="17">
        <v>0.18063713310978033</v>
      </c>
      <c r="T440" s="17">
        <v>4.978846682339122E-2</v>
      </c>
      <c r="U440" s="17">
        <v>0.32460769390779048</v>
      </c>
      <c r="V440" s="17">
        <v>6.7569494533298774E-2</v>
      </c>
      <c r="W440" s="17">
        <v>9.0978853456165784E-2</v>
      </c>
      <c r="X440" s="17">
        <v>0</v>
      </c>
      <c r="Y440" s="17">
        <v>0</v>
      </c>
      <c r="Z440" s="17">
        <v>3.6598245832383365E-2</v>
      </c>
      <c r="AA440" s="17" t="s">
        <v>47</v>
      </c>
      <c r="AD440" s="21"/>
    </row>
    <row r="441" spans="2:30" x14ac:dyDescent="0.2">
      <c r="B441" t="s">
        <v>335</v>
      </c>
      <c r="C441" s="13">
        <v>81374</v>
      </c>
      <c r="D441" s="18">
        <v>0.13204449571489438</v>
      </c>
      <c r="E441" s="18">
        <v>0.25066787027485016</v>
      </c>
      <c r="F441" s="18">
        <v>5.1959275980687128E-2</v>
      </c>
      <c r="G441" s="18">
        <v>0.15344652741716375</v>
      </c>
      <c r="H441" s="18">
        <v>0.12670462034048763</v>
      </c>
      <c r="I441" s="18">
        <v>7.4099644717393248E-2</v>
      </c>
      <c r="J441" s="18">
        <v>0</v>
      </c>
      <c r="K441" s="18">
        <v>0.16769024476173738</v>
      </c>
      <c r="L441" s="18">
        <v>4.3387320792786413E-2</v>
      </c>
      <c r="M441" s="17">
        <v>0.4216676828054654</v>
      </c>
      <c r="N441" s="17" t="s">
        <v>2</v>
      </c>
      <c r="O441" s="17" t="s">
        <v>2</v>
      </c>
      <c r="Q441" t="s">
        <v>335</v>
      </c>
      <c r="R441" s="17">
        <v>0.13204449571489438</v>
      </c>
      <c r="S441" s="17">
        <v>0.25066787027485016</v>
      </c>
      <c r="T441" s="17">
        <v>5.1959275980687128E-2</v>
      </c>
      <c r="U441" s="17">
        <v>0.15344652741716375</v>
      </c>
      <c r="V441" s="17">
        <v>0.12670462034048763</v>
      </c>
      <c r="W441" s="17">
        <v>7.4099644717393248E-2</v>
      </c>
      <c r="X441" s="17">
        <v>0</v>
      </c>
      <c r="Y441" s="17">
        <v>0.16769024476173738</v>
      </c>
      <c r="Z441" s="17">
        <v>4.3387320792786413E-2</v>
      </c>
      <c r="AA441" s="17" t="s">
        <v>2</v>
      </c>
      <c r="AD441" s="21"/>
    </row>
    <row r="442" spans="2:30" x14ac:dyDescent="0.2">
      <c r="B442" t="s">
        <v>642</v>
      </c>
      <c r="C442" s="13">
        <v>73086</v>
      </c>
      <c r="D442" s="18">
        <v>6.8608483012015303E-2</v>
      </c>
      <c r="E442" s="18">
        <v>0.36039823766553092</v>
      </c>
      <c r="F442" s="18">
        <v>1.3954092085023774E-2</v>
      </c>
      <c r="G442" s="18">
        <v>0.27621707074712215</v>
      </c>
      <c r="H442" s="18">
        <v>7.0519004079413125E-2</v>
      </c>
      <c r="I442" s="18">
        <v>0.12939916064042634</v>
      </c>
      <c r="J442" s="18">
        <v>0</v>
      </c>
      <c r="K442" s="18">
        <v>4.6271316647799418E-2</v>
      </c>
      <c r="L442" s="18">
        <v>3.4632635122668974E-2</v>
      </c>
      <c r="M442" s="17">
        <v>0.40646199760724455</v>
      </c>
      <c r="N442" s="17" t="s">
        <v>2</v>
      </c>
      <c r="O442" s="17" t="s">
        <v>2</v>
      </c>
      <c r="Q442" t="s">
        <v>642</v>
      </c>
      <c r="R442" s="17">
        <v>0.12350550827383582</v>
      </c>
      <c r="S442" s="17">
        <v>0.27181210096630554</v>
      </c>
      <c r="T442" s="17">
        <v>2.9325039593371634E-2</v>
      </c>
      <c r="U442" s="17">
        <v>0.22524309039141471</v>
      </c>
      <c r="V442" s="17">
        <v>0.1398111483641776</v>
      </c>
      <c r="W442" s="17">
        <v>0.12939916064042634</v>
      </c>
      <c r="X442" s="17">
        <v>0</v>
      </c>
      <c r="Y442" s="17">
        <v>4.6271316647799418E-2</v>
      </c>
      <c r="Z442" s="17">
        <v>3.4632635122668974E-2</v>
      </c>
      <c r="AA442" s="17" t="s">
        <v>2</v>
      </c>
      <c r="AD442" s="21"/>
    </row>
    <row r="443" spans="2:30" x14ac:dyDescent="0.2">
      <c r="B443" t="s">
        <v>643</v>
      </c>
      <c r="C443" s="13">
        <v>71835</v>
      </c>
      <c r="D443" s="18">
        <v>0.24948748304760465</v>
      </c>
      <c r="E443" s="18">
        <v>0.20120266666272929</v>
      </c>
      <c r="F443" s="18">
        <v>0.11947861396364721</v>
      </c>
      <c r="G443" s="18">
        <v>0.22890273976448341</v>
      </c>
      <c r="H443" s="18">
        <v>0.10996355161466133</v>
      </c>
      <c r="I443" s="18">
        <v>6.6087619671396064E-2</v>
      </c>
      <c r="J443" s="18">
        <v>0</v>
      </c>
      <c r="K443" s="18">
        <v>2.4877325275478021E-2</v>
      </c>
      <c r="L443" s="18">
        <v>0</v>
      </c>
      <c r="M443" s="17">
        <v>0.53693707794290912</v>
      </c>
      <c r="N443" s="17" t="s">
        <v>1</v>
      </c>
      <c r="O443" s="17" t="s">
        <v>1</v>
      </c>
      <c r="Q443" t="s">
        <v>643</v>
      </c>
      <c r="R443" s="17">
        <v>0.24948748304760465</v>
      </c>
      <c r="S443" s="17">
        <v>0.20120266666272929</v>
      </c>
      <c r="T443" s="17">
        <v>0.11947861396364721</v>
      </c>
      <c r="U443" s="17">
        <v>0.22890273976448341</v>
      </c>
      <c r="V443" s="17">
        <v>0.10996355161466133</v>
      </c>
      <c r="W443" s="17">
        <v>6.6087619671396064E-2</v>
      </c>
      <c r="X443" s="17">
        <v>0</v>
      </c>
      <c r="Y443" s="17">
        <v>2.4877325275478021E-2</v>
      </c>
      <c r="Z443" s="17">
        <v>0</v>
      </c>
      <c r="AA443" s="17" t="s">
        <v>1</v>
      </c>
      <c r="AD443" s="21"/>
    </row>
    <row r="444" spans="2:30" x14ac:dyDescent="0.2">
      <c r="B444" t="s">
        <v>336</v>
      </c>
      <c r="C444" s="13">
        <v>74429</v>
      </c>
      <c r="D444" s="18">
        <v>0.31326817675471774</v>
      </c>
      <c r="E444" s="18">
        <v>0.24837128105220771</v>
      </c>
      <c r="F444" s="18">
        <v>9.6663277371760392E-2</v>
      </c>
      <c r="G444" s="18">
        <v>0.18446924258857791</v>
      </c>
      <c r="H444" s="18">
        <v>9.9040893645416003E-2</v>
      </c>
      <c r="I444" s="18">
        <v>4.8977218674411328E-2</v>
      </c>
      <c r="J444" s="18">
        <v>0</v>
      </c>
      <c r="K444" s="18">
        <v>9.2099099129089972E-3</v>
      </c>
      <c r="L444" s="18">
        <v>0</v>
      </c>
      <c r="M444" s="17">
        <v>0.62369829674181765</v>
      </c>
      <c r="N444" s="17" t="s">
        <v>1</v>
      </c>
      <c r="O444" s="17" t="s">
        <v>2</v>
      </c>
      <c r="Q444" t="s">
        <v>336</v>
      </c>
      <c r="R444" s="17">
        <v>0.31326817675471774</v>
      </c>
      <c r="S444" s="17">
        <v>0.24837128105220771</v>
      </c>
      <c r="T444" s="17">
        <v>9.6663277371760392E-2</v>
      </c>
      <c r="U444" s="17">
        <v>0.18446924258857791</v>
      </c>
      <c r="V444" s="17">
        <v>9.9040893645416003E-2</v>
      </c>
      <c r="W444" s="17">
        <v>4.8977218674411328E-2</v>
      </c>
      <c r="X444" s="17">
        <v>0</v>
      </c>
      <c r="Y444" s="17">
        <v>9.2099099129089972E-3</v>
      </c>
      <c r="Z444" s="17">
        <v>0</v>
      </c>
      <c r="AA444" s="17" t="s">
        <v>1</v>
      </c>
      <c r="AD444" s="21"/>
    </row>
    <row r="445" spans="2:30" x14ac:dyDescent="0.2">
      <c r="B445" t="s">
        <v>644</v>
      </c>
      <c r="C445" s="13">
        <v>73889</v>
      </c>
      <c r="D445" s="18">
        <v>0.24307838811819568</v>
      </c>
      <c r="E445" s="18">
        <v>0.28860655820089737</v>
      </c>
      <c r="F445" s="18">
        <v>0.10610822719270477</v>
      </c>
      <c r="G445" s="18">
        <v>0.20366257555209888</v>
      </c>
      <c r="H445" s="18">
        <v>9.061330238415137E-2</v>
      </c>
      <c r="I445" s="18">
        <v>5.3640484084080835E-2</v>
      </c>
      <c r="J445" s="18">
        <v>0</v>
      </c>
      <c r="K445" s="18">
        <v>0</v>
      </c>
      <c r="L445" s="18">
        <v>1.4290464467871224E-2</v>
      </c>
      <c r="M445" s="17">
        <v>0.54157172838496304</v>
      </c>
      <c r="N445" s="17" t="s">
        <v>2</v>
      </c>
      <c r="O445" s="17" t="s">
        <v>2</v>
      </c>
      <c r="Q445" t="s">
        <v>644</v>
      </c>
      <c r="R445" s="17">
        <v>0.24307838811819568</v>
      </c>
      <c r="S445" s="17">
        <v>0.28860655820089737</v>
      </c>
      <c r="T445" s="17">
        <v>0.10610822719270477</v>
      </c>
      <c r="U445" s="17">
        <v>0.20366257555209888</v>
      </c>
      <c r="V445" s="17">
        <v>9.061330238415137E-2</v>
      </c>
      <c r="W445" s="17">
        <v>5.3640484084080835E-2</v>
      </c>
      <c r="X445" s="17">
        <v>0</v>
      </c>
      <c r="Y445" s="17">
        <v>0</v>
      </c>
      <c r="Z445" s="17">
        <v>1.4290464467871224E-2</v>
      </c>
      <c r="AA445" s="17" t="s">
        <v>2</v>
      </c>
      <c r="AD445" s="21"/>
    </row>
    <row r="446" spans="2:30" x14ac:dyDescent="0.2">
      <c r="B446" t="s">
        <v>337</v>
      </c>
      <c r="C446" s="13">
        <v>78471</v>
      </c>
      <c r="D446" s="18">
        <v>0.3478148229878012</v>
      </c>
      <c r="E446" s="18">
        <v>6.8283661024211628E-2</v>
      </c>
      <c r="F446" s="18">
        <v>2.1383140450542539E-2</v>
      </c>
      <c r="G446" s="18">
        <v>0.36655880970358007</v>
      </c>
      <c r="H446" s="18">
        <v>3.112030983289835E-2</v>
      </c>
      <c r="I446" s="18">
        <v>0.10754344252288295</v>
      </c>
      <c r="J446" s="18">
        <v>0</v>
      </c>
      <c r="K446" s="18">
        <v>0</v>
      </c>
      <c r="L446" s="18">
        <v>5.7295813478083241E-2</v>
      </c>
      <c r="M446" s="17">
        <v>0.52098005792824553</v>
      </c>
      <c r="N446" s="17" t="s">
        <v>47</v>
      </c>
      <c r="O446" s="17" t="s">
        <v>1</v>
      </c>
      <c r="Q446" t="s">
        <v>337</v>
      </c>
      <c r="R446" s="17">
        <v>0.2665252053341271</v>
      </c>
      <c r="S446" s="17">
        <v>0.12137661804556939</v>
      </c>
      <c r="T446" s="17">
        <v>4.43598855144628E-2</v>
      </c>
      <c r="U446" s="17">
        <v>0.352839677951089</v>
      </c>
      <c r="V446" s="17">
        <v>5.0059357153785469E-2</v>
      </c>
      <c r="W446" s="17">
        <v>0.10754344252288295</v>
      </c>
      <c r="X446" s="17">
        <v>0</v>
      </c>
      <c r="Y446" s="17">
        <v>0</v>
      </c>
      <c r="Z446" s="17">
        <v>5.7295813478083241E-2</v>
      </c>
      <c r="AA446" s="17" t="s">
        <v>47</v>
      </c>
      <c r="AD446" s="21"/>
    </row>
    <row r="447" spans="2:30" x14ac:dyDescent="0.2">
      <c r="B447" t="s">
        <v>712</v>
      </c>
      <c r="C447" s="13">
        <v>73420</v>
      </c>
      <c r="D447" s="18">
        <v>0.21320881388982529</v>
      </c>
      <c r="E447" s="18">
        <v>0.31728868712553193</v>
      </c>
      <c r="F447" s="18">
        <v>7.9290534779249924E-2</v>
      </c>
      <c r="G447" s="18">
        <v>0.25764872006002693</v>
      </c>
      <c r="H447" s="18">
        <v>6.9766218096774107E-2</v>
      </c>
      <c r="I447" s="18">
        <v>5.6440149133974424E-2</v>
      </c>
      <c r="J447" s="18">
        <v>0</v>
      </c>
      <c r="K447" s="18">
        <v>0</v>
      </c>
      <c r="L447" s="18">
        <v>6.3568769146175414E-3</v>
      </c>
      <c r="M447" s="17">
        <v>0.515156344602415</v>
      </c>
      <c r="N447" s="17" t="s">
        <v>2</v>
      </c>
      <c r="O447" s="17" t="s">
        <v>2</v>
      </c>
      <c r="Q447" t="s">
        <v>712</v>
      </c>
      <c r="R447" s="17">
        <v>0.21320881388982529</v>
      </c>
      <c r="S447" s="17">
        <v>0.31728868712553193</v>
      </c>
      <c r="T447" s="17">
        <v>7.9290534779249924E-2</v>
      </c>
      <c r="U447" s="17">
        <v>0.25764872006002693</v>
      </c>
      <c r="V447" s="17">
        <v>6.9766218096774107E-2</v>
      </c>
      <c r="W447" s="17">
        <v>5.6440149133974424E-2</v>
      </c>
      <c r="X447" s="17">
        <v>0</v>
      </c>
      <c r="Y447" s="17">
        <v>0</v>
      </c>
      <c r="Z447" s="17">
        <v>6.3568769146175414E-3</v>
      </c>
      <c r="AA447" s="17" t="s">
        <v>2</v>
      </c>
      <c r="AD447" s="21"/>
    </row>
    <row r="448" spans="2:30" x14ac:dyDescent="0.2">
      <c r="B448" t="s">
        <v>338</v>
      </c>
      <c r="C448" s="13">
        <v>68356</v>
      </c>
      <c r="D448" s="18">
        <v>3.9963613180990093E-2</v>
      </c>
      <c r="E448" s="18">
        <v>0.43508566071153948</v>
      </c>
      <c r="F448" s="18">
        <v>1.2006980824882989E-2</v>
      </c>
      <c r="G448" s="18">
        <v>0.31222754442882039</v>
      </c>
      <c r="H448" s="18">
        <v>3.8488250956069281E-2</v>
      </c>
      <c r="I448" s="18">
        <v>0.12686017534780708</v>
      </c>
      <c r="J448" s="18">
        <v>0</v>
      </c>
      <c r="K448" s="18">
        <v>0</v>
      </c>
      <c r="L448" s="18">
        <v>3.5367774549890783E-2</v>
      </c>
      <c r="M448" s="17">
        <v>0.47227844884118897</v>
      </c>
      <c r="N448" s="17" t="s">
        <v>2</v>
      </c>
      <c r="O448" s="17" t="s">
        <v>2</v>
      </c>
      <c r="Q448" t="s">
        <v>338</v>
      </c>
      <c r="R448" s="17">
        <v>0.10721160908519403</v>
      </c>
      <c r="S448" s="17">
        <v>0.30867654355195306</v>
      </c>
      <c r="T448" s="17">
        <v>4.6121876791271506E-2</v>
      </c>
      <c r="U448" s="17">
        <v>0.24772967644249813</v>
      </c>
      <c r="V448" s="17">
        <v>0.12803234423138551</v>
      </c>
      <c r="W448" s="17">
        <v>0.12686017534780708</v>
      </c>
      <c r="X448" s="17">
        <v>0</v>
      </c>
      <c r="Y448" s="17">
        <v>0</v>
      </c>
      <c r="Z448" s="17">
        <v>3.5367774549890783E-2</v>
      </c>
      <c r="AA448" s="17" t="s">
        <v>2</v>
      </c>
      <c r="AD448" s="21"/>
    </row>
    <row r="449" spans="2:30" x14ac:dyDescent="0.2">
      <c r="B449" t="s">
        <v>339</v>
      </c>
      <c r="C449" s="13">
        <v>68832</v>
      </c>
      <c r="D449" s="18">
        <v>7.2288790320758467E-2</v>
      </c>
      <c r="E449" s="18">
        <v>0.39493581731610927</v>
      </c>
      <c r="F449" s="18">
        <v>1.3938069954811807E-2</v>
      </c>
      <c r="G449" s="18">
        <v>0.35952088608809585</v>
      </c>
      <c r="H449" s="18">
        <v>4.2024356015199896E-2</v>
      </c>
      <c r="I449" s="18">
        <v>9.7963116113349305E-2</v>
      </c>
      <c r="J449" s="18">
        <v>0</v>
      </c>
      <c r="K449" s="18">
        <v>0</v>
      </c>
      <c r="L449" s="18">
        <v>1.9328964191675402E-2</v>
      </c>
      <c r="M449" s="17">
        <v>0.48036569162112208</v>
      </c>
      <c r="N449" s="17" t="s">
        <v>2</v>
      </c>
      <c r="O449" s="17" t="s">
        <v>2</v>
      </c>
      <c r="Q449" t="s">
        <v>339</v>
      </c>
      <c r="R449" s="17">
        <v>0.17243087085828884</v>
      </c>
      <c r="S449" s="17">
        <v>0.27808416724432933</v>
      </c>
      <c r="T449" s="17">
        <v>4.4228036935101113E-2</v>
      </c>
      <c r="U449" s="17">
        <v>0.26872586790103881</v>
      </c>
      <c r="V449" s="17">
        <v>0.11923897675621727</v>
      </c>
      <c r="W449" s="17">
        <v>9.7963116113349305E-2</v>
      </c>
      <c r="X449" s="17">
        <v>0</v>
      </c>
      <c r="Y449" s="17">
        <v>0</v>
      </c>
      <c r="Z449" s="17">
        <v>1.9328964191675402E-2</v>
      </c>
      <c r="AA449" s="17" t="s">
        <v>2</v>
      </c>
      <c r="AD449" s="21"/>
    </row>
    <row r="450" spans="2:30" x14ac:dyDescent="0.2">
      <c r="B450" t="s">
        <v>340</v>
      </c>
      <c r="C450" s="13">
        <v>64943</v>
      </c>
      <c r="D450" s="18">
        <v>0.14149613528539337</v>
      </c>
      <c r="E450" s="18">
        <v>0.30300388027527336</v>
      </c>
      <c r="F450" s="18">
        <v>5.4596314268625649E-2</v>
      </c>
      <c r="G450" s="18">
        <v>0.20598678772642098</v>
      </c>
      <c r="H450" s="18">
        <v>0.15331049192012419</v>
      </c>
      <c r="I450" s="18">
        <v>0.11016347970303916</v>
      </c>
      <c r="J450" s="18">
        <v>0</v>
      </c>
      <c r="K450" s="18">
        <v>2.1356928910053172E-2</v>
      </c>
      <c r="L450" s="18">
        <v>1.0085981911070274E-2</v>
      </c>
      <c r="M450" s="17">
        <v>0.4501355884417344</v>
      </c>
      <c r="N450" s="17" t="s">
        <v>2</v>
      </c>
      <c r="O450" s="17" t="s">
        <v>2</v>
      </c>
      <c r="Q450" t="s">
        <v>340</v>
      </c>
      <c r="R450" s="17">
        <v>0.14248174868714544</v>
      </c>
      <c r="S450" s="17">
        <v>0.30131075312007649</v>
      </c>
      <c r="T450" s="17">
        <v>5.5045336081633131E-2</v>
      </c>
      <c r="U450" s="17">
        <v>0.20505359409331278</v>
      </c>
      <c r="V450" s="17">
        <v>0.15450217749366968</v>
      </c>
      <c r="W450" s="17">
        <v>0.11016347970303916</v>
      </c>
      <c r="X450" s="17">
        <v>0</v>
      </c>
      <c r="Y450" s="17">
        <v>2.1356928910053172E-2</v>
      </c>
      <c r="Z450" s="17">
        <v>1.0085981911070274E-2</v>
      </c>
      <c r="AA450" s="17" t="s">
        <v>2</v>
      </c>
      <c r="AD450" s="21"/>
    </row>
    <row r="451" spans="2:30" x14ac:dyDescent="0.2">
      <c r="B451" t="s">
        <v>645</v>
      </c>
      <c r="C451" s="13">
        <v>70218</v>
      </c>
      <c r="D451" s="18">
        <v>0.23205753843561516</v>
      </c>
      <c r="E451" s="18">
        <v>0.22474429359109147</v>
      </c>
      <c r="F451" s="18">
        <v>6.7159837026664074E-2</v>
      </c>
      <c r="G451" s="18">
        <v>0.26266786878555198</v>
      </c>
      <c r="H451" s="18">
        <v>0.10308137760325778</v>
      </c>
      <c r="I451" s="18">
        <v>8.9651173992649519E-2</v>
      </c>
      <c r="J451" s="18">
        <v>0</v>
      </c>
      <c r="K451" s="18">
        <v>0</v>
      </c>
      <c r="L451" s="18">
        <v>2.0637910565169865E-2</v>
      </c>
      <c r="M451" s="17">
        <v>0.44489618205711068</v>
      </c>
      <c r="N451" s="17" t="s">
        <v>47</v>
      </c>
      <c r="O451" s="17" t="s">
        <v>2</v>
      </c>
      <c r="Q451" t="s">
        <v>645</v>
      </c>
      <c r="R451" s="17">
        <v>0.23205753843561516</v>
      </c>
      <c r="S451" s="17">
        <v>0.22474429359109147</v>
      </c>
      <c r="T451" s="17">
        <v>6.7159837026664074E-2</v>
      </c>
      <c r="U451" s="17">
        <v>0.26266786878555198</v>
      </c>
      <c r="V451" s="17">
        <v>0.10308137760325778</v>
      </c>
      <c r="W451" s="17">
        <v>8.9651173992649519E-2</v>
      </c>
      <c r="X451" s="17">
        <v>0</v>
      </c>
      <c r="Y451" s="17">
        <v>0</v>
      </c>
      <c r="Z451" s="17">
        <v>2.0637910565169865E-2</v>
      </c>
      <c r="AA451" s="17" t="s">
        <v>47</v>
      </c>
      <c r="AD451" s="21"/>
    </row>
    <row r="452" spans="2:30" x14ac:dyDescent="0.2">
      <c r="B452" t="s">
        <v>646</v>
      </c>
      <c r="C452" s="13">
        <v>75154</v>
      </c>
      <c r="D452" s="18">
        <v>0.28304861577958501</v>
      </c>
      <c r="E452" s="18">
        <v>0.23339142550286121</v>
      </c>
      <c r="F452" s="18">
        <v>4.9829221548142892E-2</v>
      </c>
      <c r="G452" s="18">
        <v>0.25026424951113596</v>
      </c>
      <c r="H452" s="18">
        <v>0.10740878824499238</v>
      </c>
      <c r="I452" s="18">
        <v>6.0872303146466418E-2</v>
      </c>
      <c r="J452" s="18">
        <v>0</v>
      </c>
      <c r="K452" s="18">
        <v>0</v>
      </c>
      <c r="L452" s="18">
        <v>1.5185396266816033E-2</v>
      </c>
      <c r="M452" s="17">
        <v>0.53230061388177696</v>
      </c>
      <c r="N452" s="17" t="s">
        <v>1</v>
      </c>
      <c r="O452" s="17" t="s">
        <v>2</v>
      </c>
      <c r="Q452" t="s">
        <v>646</v>
      </c>
      <c r="R452" s="17">
        <v>0.28304861577958501</v>
      </c>
      <c r="S452" s="17">
        <v>0.23339142550286121</v>
      </c>
      <c r="T452" s="17">
        <v>4.9829221548142892E-2</v>
      </c>
      <c r="U452" s="17">
        <v>0.25026424951113596</v>
      </c>
      <c r="V452" s="17">
        <v>0.10740878824499238</v>
      </c>
      <c r="W452" s="17">
        <v>6.0872303146466418E-2</v>
      </c>
      <c r="X452" s="17">
        <v>0</v>
      </c>
      <c r="Y452" s="17">
        <v>0</v>
      </c>
      <c r="Z452" s="17">
        <v>1.5185396266816033E-2</v>
      </c>
      <c r="AA452" s="17" t="s">
        <v>1</v>
      </c>
      <c r="AD452" s="21"/>
    </row>
    <row r="453" spans="2:30" x14ac:dyDescent="0.2">
      <c r="B453" t="s">
        <v>647</v>
      </c>
      <c r="C453" s="13">
        <v>77541</v>
      </c>
      <c r="D453" s="18">
        <v>0.14052514406462899</v>
      </c>
      <c r="E453" s="18">
        <v>0.36195565149671172</v>
      </c>
      <c r="F453" s="18">
        <v>6.6562314356637273E-2</v>
      </c>
      <c r="G453" s="18">
        <v>0.14287659379970868</v>
      </c>
      <c r="H453" s="18">
        <v>0.17277812705586623</v>
      </c>
      <c r="I453" s="18">
        <v>7.5128481319081272E-2</v>
      </c>
      <c r="J453" s="18">
        <v>0</v>
      </c>
      <c r="K453" s="18">
        <v>2.0682745381233374E-2</v>
      </c>
      <c r="L453" s="18">
        <v>1.9490942526132291E-2</v>
      </c>
      <c r="M453" s="17">
        <v>0.47996837519100366</v>
      </c>
      <c r="N453" s="17" t="s">
        <v>2</v>
      </c>
      <c r="O453" s="17" t="s">
        <v>2</v>
      </c>
      <c r="Q453" t="s">
        <v>647</v>
      </c>
      <c r="R453" s="17">
        <v>0.14052514406462899</v>
      </c>
      <c r="S453" s="17">
        <v>0.36195565149671172</v>
      </c>
      <c r="T453" s="17">
        <v>6.6562314356637273E-2</v>
      </c>
      <c r="U453" s="17">
        <v>0.14287659379970868</v>
      </c>
      <c r="V453" s="17">
        <v>0.17277812705586623</v>
      </c>
      <c r="W453" s="17">
        <v>7.5128481319081272E-2</v>
      </c>
      <c r="X453" s="17">
        <v>0</v>
      </c>
      <c r="Y453" s="17">
        <v>2.0682745381233374E-2</v>
      </c>
      <c r="Z453" s="17">
        <v>1.9490942526132291E-2</v>
      </c>
      <c r="AA453" s="17" t="s">
        <v>2</v>
      </c>
      <c r="AD453" s="21"/>
    </row>
    <row r="454" spans="2:30" x14ac:dyDescent="0.2">
      <c r="B454" t="s">
        <v>341</v>
      </c>
      <c r="C454" s="13">
        <v>73610</v>
      </c>
      <c r="D454" s="18">
        <v>0.1380106496057962</v>
      </c>
      <c r="E454" s="18">
        <v>0.37579237598929027</v>
      </c>
      <c r="F454" s="18">
        <v>7.1754684199610008E-2</v>
      </c>
      <c r="G454" s="18">
        <v>0.28447081622654319</v>
      </c>
      <c r="H454" s="18">
        <v>5.209004404005161E-2</v>
      </c>
      <c r="I454" s="18">
        <v>5.9506455901761478E-2</v>
      </c>
      <c r="J454" s="18">
        <v>0</v>
      </c>
      <c r="K454" s="18">
        <v>0</v>
      </c>
      <c r="L454" s="18">
        <v>1.8374974036947371E-2</v>
      </c>
      <c r="M454" s="17">
        <v>0.55904212156018174</v>
      </c>
      <c r="N454" s="17" t="s">
        <v>2</v>
      </c>
      <c r="O454" s="17" t="s">
        <v>2</v>
      </c>
      <c r="Q454" t="s">
        <v>341</v>
      </c>
      <c r="R454" s="17">
        <v>0.17858524168139683</v>
      </c>
      <c r="S454" s="17">
        <v>0.32905884969592664</v>
      </c>
      <c r="T454" s="17">
        <v>9.801506145506117E-2</v>
      </c>
      <c r="U454" s="17">
        <v>0.24669618488833492</v>
      </c>
      <c r="V454" s="17">
        <v>6.9763232340571718E-2</v>
      </c>
      <c r="W454" s="17">
        <v>5.9506455901761478E-2</v>
      </c>
      <c r="X454" s="17">
        <v>0</v>
      </c>
      <c r="Y454" s="17">
        <v>0</v>
      </c>
      <c r="Z454" s="17">
        <v>1.8374974036947371E-2</v>
      </c>
      <c r="AA454" s="17" t="s">
        <v>2</v>
      </c>
      <c r="AD454" s="21"/>
    </row>
    <row r="455" spans="2:30" x14ac:dyDescent="0.2">
      <c r="B455" t="s">
        <v>342</v>
      </c>
      <c r="C455" s="13">
        <v>73783</v>
      </c>
      <c r="D455" s="18">
        <v>0.24995879027323897</v>
      </c>
      <c r="E455" s="18">
        <v>0.18640368595255433</v>
      </c>
      <c r="F455" s="18">
        <v>0.16854606025403665</v>
      </c>
      <c r="G455" s="18">
        <v>0.23040942119386071</v>
      </c>
      <c r="H455" s="18">
        <v>8.3541933739931726E-2</v>
      </c>
      <c r="I455" s="18">
        <v>6.6400844002840173E-2</v>
      </c>
      <c r="J455" s="18">
        <v>0</v>
      </c>
      <c r="K455" s="18">
        <v>0</v>
      </c>
      <c r="L455" s="18">
        <v>1.4739264583537496E-2</v>
      </c>
      <c r="M455" s="17">
        <v>0.49743601596676323</v>
      </c>
      <c r="N455" s="17" t="s">
        <v>1</v>
      </c>
      <c r="O455" s="17" t="s">
        <v>1</v>
      </c>
      <c r="Q455" t="s">
        <v>342</v>
      </c>
      <c r="R455" s="17">
        <v>0.24995879027323897</v>
      </c>
      <c r="S455" s="17">
        <v>0.18640368595255433</v>
      </c>
      <c r="T455" s="17">
        <v>0.16854606025403665</v>
      </c>
      <c r="U455" s="17">
        <v>0.23040942119386071</v>
      </c>
      <c r="V455" s="17">
        <v>8.3541933739931726E-2</v>
      </c>
      <c r="W455" s="17">
        <v>6.6400844002840173E-2</v>
      </c>
      <c r="X455" s="17">
        <v>0</v>
      </c>
      <c r="Y455" s="17">
        <v>0</v>
      </c>
      <c r="Z455" s="17">
        <v>1.4739264583537496E-2</v>
      </c>
      <c r="AA455" s="17" t="s">
        <v>1</v>
      </c>
      <c r="AD455" s="21"/>
    </row>
    <row r="456" spans="2:30" x14ac:dyDescent="0.2">
      <c r="B456" t="s">
        <v>648</v>
      </c>
      <c r="C456" s="13">
        <v>72756</v>
      </c>
      <c r="D456" s="18">
        <v>5.6544247732580058E-2</v>
      </c>
      <c r="E456" s="18">
        <v>0.41397015617062005</v>
      </c>
      <c r="F456" s="18">
        <v>1.3852955303904187E-2</v>
      </c>
      <c r="G456" s="18">
        <v>0.38667012246720595</v>
      </c>
      <c r="H456" s="18">
        <v>2.4151229863978461E-2</v>
      </c>
      <c r="I456" s="18">
        <v>7.6323962475186691E-2</v>
      </c>
      <c r="J456" s="18">
        <v>0</v>
      </c>
      <c r="K456" s="18">
        <v>0</v>
      </c>
      <c r="L456" s="18">
        <v>2.8487325986524634E-2</v>
      </c>
      <c r="M456" s="17">
        <v>0.50443265358705136</v>
      </c>
      <c r="N456" s="17" t="s">
        <v>2</v>
      </c>
      <c r="O456" s="17" t="s">
        <v>2</v>
      </c>
      <c r="Q456" t="s">
        <v>648</v>
      </c>
      <c r="R456" s="17">
        <v>0.15169298522800767</v>
      </c>
      <c r="S456" s="17">
        <v>0.30994353860069429</v>
      </c>
      <c r="T456" s="17">
        <v>5.3212735744323676E-2</v>
      </c>
      <c r="U456" s="17">
        <v>0.29999964699242615</v>
      </c>
      <c r="V456" s="17">
        <v>8.0339804972836881E-2</v>
      </c>
      <c r="W456" s="17">
        <v>7.6323962475186691E-2</v>
      </c>
      <c r="X456" s="17">
        <v>0</v>
      </c>
      <c r="Y456" s="17">
        <v>0</v>
      </c>
      <c r="Z456" s="17">
        <v>2.8487325986524634E-2</v>
      </c>
      <c r="AA456" s="17" t="s">
        <v>2</v>
      </c>
      <c r="AD456" s="21"/>
    </row>
    <row r="457" spans="2:30" x14ac:dyDescent="0.2">
      <c r="B457" t="s">
        <v>343</v>
      </c>
      <c r="C457" s="13">
        <v>72980</v>
      </c>
      <c r="D457" s="18">
        <v>0.1585050485983614</v>
      </c>
      <c r="E457" s="18">
        <v>0.13410168213184251</v>
      </c>
      <c r="F457" s="18">
        <v>0.46210277239496889</v>
      </c>
      <c r="G457" s="18">
        <v>0.10430312857279445</v>
      </c>
      <c r="H457" s="18">
        <v>8.6454514408014077E-2</v>
      </c>
      <c r="I457" s="18">
        <v>3.9043462715020863E-2</v>
      </c>
      <c r="J457" s="18">
        <v>0</v>
      </c>
      <c r="K457" s="18">
        <v>0</v>
      </c>
      <c r="L457" s="18">
        <v>1.5489391178997818E-2</v>
      </c>
      <c r="M457" s="17">
        <v>0.62877822578895837</v>
      </c>
      <c r="N457" s="17" t="s">
        <v>3</v>
      </c>
      <c r="O457" s="17" t="s">
        <v>3</v>
      </c>
      <c r="Q457" t="s">
        <v>343</v>
      </c>
      <c r="R457" s="17">
        <v>0.1585050485983614</v>
      </c>
      <c r="S457" s="17">
        <v>0.13410168213184251</v>
      </c>
      <c r="T457" s="17">
        <v>0.46210277239496889</v>
      </c>
      <c r="U457" s="17">
        <v>0.10430312857279445</v>
      </c>
      <c r="V457" s="17">
        <v>8.6454514408014077E-2</v>
      </c>
      <c r="W457" s="17">
        <v>3.9043462715020863E-2</v>
      </c>
      <c r="X457" s="17">
        <v>0</v>
      </c>
      <c r="Y457" s="17">
        <v>0</v>
      </c>
      <c r="Z457" s="17">
        <v>1.5489391178997818E-2</v>
      </c>
      <c r="AA457" s="17" t="s">
        <v>3</v>
      </c>
      <c r="AD457" s="21"/>
    </row>
    <row r="458" spans="2:30" x14ac:dyDescent="0.2">
      <c r="B458" t="s">
        <v>344</v>
      </c>
      <c r="C458" s="13">
        <v>76154</v>
      </c>
      <c r="D458" s="18">
        <v>0.24689783209366717</v>
      </c>
      <c r="E458" s="18">
        <v>0.18302283831325517</v>
      </c>
      <c r="F458" s="18">
        <v>0.15016138699793236</v>
      </c>
      <c r="G458" s="18">
        <v>0.22979636674630055</v>
      </c>
      <c r="H458" s="18">
        <v>8.0998271171221409E-2</v>
      </c>
      <c r="I458" s="18">
        <v>8.504888412824288E-2</v>
      </c>
      <c r="J458" s="18">
        <v>0</v>
      </c>
      <c r="K458" s="18">
        <v>0</v>
      </c>
      <c r="L458" s="18">
        <v>2.4074420549380551E-2</v>
      </c>
      <c r="M458" s="17">
        <v>0.48760405073769419</v>
      </c>
      <c r="N458" s="17" t="s">
        <v>1</v>
      </c>
      <c r="O458" s="17" t="s">
        <v>2</v>
      </c>
      <c r="Q458" t="s">
        <v>344</v>
      </c>
      <c r="R458" s="17">
        <v>0.24689783209366717</v>
      </c>
      <c r="S458" s="17">
        <v>0.18302283831325517</v>
      </c>
      <c r="T458" s="17">
        <v>0.15016138699793236</v>
      </c>
      <c r="U458" s="17">
        <v>0.22979636674630055</v>
      </c>
      <c r="V458" s="17">
        <v>8.0998271171221409E-2</v>
      </c>
      <c r="W458" s="17">
        <v>8.504888412824288E-2</v>
      </c>
      <c r="X458" s="17">
        <v>0</v>
      </c>
      <c r="Y458" s="17">
        <v>0</v>
      </c>
      <c r="Z458" s="17">
        <v>2.4074420549380551E-2</v>
      </c>
      <c r="AA458" s="17" t="s">
        <v>1</v>
      </c>
      <c r="AD458" s="21"/>
    </row>
    <row r="459" spans="2:30" x14ac:dyDescent="0.2">
      <c r="B459" t="s">
        <v>345</v>
      </c>
      <c r="C459" s="13">
        <v>75564</v>
      </c>
      <c r="D459" s="18">
        <v>3.4820629146149341E-2</v>
      </c>
      <c r="E459" s="18">
        <v>0.47362195314708189</v>
      </c>
      <c r="F459" s="18">
        <v>9.8557753300262362E-3</v>
      </c>
      <c r="G459" s="18">
        <v>0.32878742969364128</v>
      </c>
      <c r="H459" s="18">
        <v>2.8837124737624675E-2</v>
      </c>
      <c r="I459" s="18">
        <v>0.11023813463173444</v>
      </c>
      <c r="J459" s="18">
        <v>0</v>
      </c>
      <c r="K459" s="18">
        <v>0</v>
      </c>
      <c r="L459" s="18">
        <v>1.3838953313742099E-2</v>
      </c>
      <c r="M459" s="17">
        <v>0.47440084904135216</v>
      </c>
      <c r="N459" s="17" t="s">
        <v>2</v>
      </c>
      <c r="O459" s="17" t="s">
        <v>2</v>
      </c>
      <c r="Q459" t="s">
        <v>345</v>
      </c>
      <c r="R459" s="17">
        <v>9.3414368295739458E-2</v>
      </c>
      <c r="S459" s="17">
        <v>0.37538079435794314</v>
      </c>
      <c r="T459" s="17">
        <v>3.7858547630216045E-2</v>
      </c>
      <c r="U459" s="17">
        <v>0.27334162415050556</v>
      </c>
      <c r="V459" s="17">
        <v>9.5927577620119248E-2</v>
      </c>
      <c r="W459" s="17">
        <v>0.11023813463173444</v>
      </c>
      <c r="X459" s="17">
        <v>0</v>
      </c>
      <c r="Y459" s="17">
        <v>0</v>
      </c>
      <c r="Z459" s="17">
        <v>1.3838953313742099E-2</v>
      </c>
      <c r="AA459" s="17" t="s">
        <v>2</v>
      </c>
      <c r="AD459" s="21"/>
    </row>
    <row r="460" spans="2:30" x14ac:dyDescent="0.2">
      <c r="B460" t="s">
        <v>346</v>
      </c>
      <c r="C460" s="13">
        <v>71540</v>
      </c>
      <c r="D460" s="18">
        <v>2.7663759536823075E-2</v>
      </c>
      <c r="E460" s="18">
        <v>0.49399211780706592</v>
      </c>
      <c r="F460" s="18">
        <v>1.3010065725448355E-2</v>
      </c>
      <c r="G460" s="18">
        <v>0.28045503066404287</v>
      </c>
      <c r="H460" s="18">
        <v>3.1062101164133396E-2</v>
      </c>
      <c r="I460" s="18">
        <v>9.6012283864327655E-2</v>
      </c>
      <c r="J460" s="18">
        <v>0</v>
      </c>
      <c r="K460" s="18">
        <v>0</v>
      </c>
      <c r="L460" s="18">
        <v>5.7804641238158712E-2</v>
      </c>
      <c r="M460" s="17">
        <v>0.4704630233742163</v>
      </c>
      <c r="N460" s="17" t="s">
        <v>2</v>
      </c>
      <c r="O460" s="17" t="s">
        <v>2</v>
      </c>
      <c r="Q460" t="s">
        <v>346</v>
      </c>
      <c r="R460" s="17">
        <v>7.4214414994375255E-2</v>
      </c>
      <c r="S460" s="17">
        <v>0.38496226614504092</v>
      </c>
      <c r="T460" s="17">
        <v>4.9974981819904854E-2</v>
      </c>
      <c r="U460" s="17">
        <v>0.23370238216919198</v>
      </c>
      <c r="V460" s="17">
        <v>0.10332902976900063</v>
      </c>
      <c r="W460" s="17">
        <v>9.6012283864327655E-2</v>
      </c>
      <c r="X460" s="17">
        <v>0</v>
      </c>
      <c r="Y460" s="17">
        <v>0</v>
      </c>
      <c r="Z460" s="17">
        <v>5.7804641238158712E-2</v>
      </c>
      <c r="AA460" s="17" t="s">
        <v>2</v>
      </c>
      <c r="AD460" s="21"/>
    </row>
    <row r="461" spans="2:30" x14ac:dyDescent="0.2">
      <c r="B461" t="s">
        <v>347</v>
      </c>
      <c r="C461" s="13">
        <v>69980</v>
      </c>
      <c r="D461" s="18">
        <v>0.18784550355790466</v>
      </c>
      <c r="E461" s="18">
        <v>8.4692323298376698E-2</v>
      </c>
      <c r="F461" s="18">
        <v>0.35684898316917152</v>
      </c>
      <c r="G461" s="18">
        <v>0.22405451992617401</v>
      </c>
      <c r="H461" s="18">
        <v>5.8588971614125039E-2</v>
      </c>
      <c r="I461" s="18">
        <v>6.3169177559382658E-2</v>
      </c>
      <c r="J461" s="18">
        <v>0</v>
      </c>
      <c r="K461" s="18">
        <v>0</v>
      </c>
      <c r="L461" s="18">
        <v>2.4800520874865537E-2</v>
      </c>
      <c r="M461" s="17">
        <v>0.62848782645476509</v>
      </c>
      <c r="N461" s="17" t="s">
        <v>3</v>
      </c>
      <c r="O461" s="17" t="s">
        <v>3</v>
      </c>
      <c r="Q461" t="s">
        <v>347</v>
      </c>
      <c r="R461" s="17">
        <v>0.18784550355790466</v>
      </c>
      <c r="S461" s="17">
        <v>8.4692323298376698E-2</v>
      </c>
      <c r="T461" s="17">
        <v>0.35684898316917152</v>
      </c>
      <c r="U461" s="17">
        <v>0.22405451992617401</v>
      </c>
      <c r="V461" s="17">
        <v>5.8588971614125039E-2</v>
      </c>
      <c r="W461" s="17">
        <v>6.3169177559382658E-2</v>
      </c>
      <c r="X461" s="17">
        <v>0</v>
      </c>
      <c r="Y461" s="17">
        <v>0</v>
      </c>
      <c r="Z461" s="17">
        <v>2.4800520874865537E-2</v>
      </c>
      <c r="AA461" s="17" t="s">
        <v>3</v>
      </c>
      <c r="AD461" s="21"/>
    </row>
    <row r="462" spans="2:30" x14ac:dyDescent="0.2">
      <c r="B462" t="s">
        <v>649</v>
      </c>
      <c r="C462" s="13">
        <v>78115</v>
      </c>
      <c r="D462" s="18">
        <v>0.25654896147166878</v>
      </c>
      <c r="E462" s="18">
        <v>8.279221888942917E-2</v>
      </c>
      <c r="F462" s="18">
        <v>0.37481422300901435</v>
      </c>
      <c r="G462" s="18">
        <v>0.13774195253002922</v>
      </c>
      <c r="H462" s="18">
        <v>6.3778946487206972E-2</v>
      </c>
      <c r="I462" s="18">
        <v>4.5156714998971191E-2</v>
      </c>
      <c r="J462" s="18">
        <v>0</v>
      </c>
      <c r="K462" s="18">
        <v>0</v>
      </c>
      <c r="L462" s="18">
        <v>3.91669826136802E-2</v>
      </c>
      <c r="M462" s="17">
        <v>0.56962086623190999</v>
      </c>
      <c r="N462" s="17" t="s">
        <v>3</v>
      </c>
      <c r="O462" s="17" t="s">
        <v>3</v>
      </c>
      <c r="Q462" t="s">
        <v>649</v>
      </c>
      <c r="R462" s="17">
        <v>0.23180642750362462</v>
      </c>
      <c r="S462" s="17">
        <v>0.11629152882272288</v>
      </c>
      <c r="T462" s="17">
        <v>0.31979248669139115</v>
      </c>
      <c r="U462" s="17">
        <v>0.1636824741057584</v>
      </c>
      <c r="V462" s="17">
        <v>8.4103385263851499E-2</v>
      </c>
      <c r="W462" s="17">
        <v>4.5156714998971191E-2</v>
      </c>
      <c r="X462" s="17">
        <v>0</v>
      </c>
      <c r="Y462" s="17">
        <v>0</v>
      </c>
      <c r="Z462" s="17">
        <v>3.91669826136802E-2</v>
      </c>
      <c r="AA462" s="17" t="s">
        <v>3</v>
      </c>
      <c r="AD462" s="21"/>
    </row>
    <row r="463" spans="2:30" x14ac:dyDescent="0.2">
      <c r="B463" t="s">
        <v>348</v>
      </c>
      <c r="C463" s="13">
        <v>70609</v>
      </c>
      <c r="D463" s="18">
        <v>0.24806946727247106</v>
      </c>
      <c r="E463" s="18">
        <v>0.27733135961344985</v>
      </c>
      <c r="F463" s="18">
        <v>6.1723947653458178E-2</v>
      </c>
      <c r="G463" s="18">
        <v>0.22774068756649196</v>
      </c>
      <c r="H463" s="18">
        <v>9.7742259108718393E-2</v>
      </c>
      <c r="I463" s="18">
        <v>7.2963245926526546E-2</v>
      </c>
      <c r="J463" s="18">
        <v>0</v>
      </c>
      <c r="K463" s="18">
        <v>0</v>
      </c>
      <c r="L463" s="18">
        <v>1.442903285888416E-2</v>
      </c>
      <c r="M463" s="17">
        <v>0.50849057416468568</v>
      </c>
      <c r="N463" s="17" t="s">
        <v>2</v>
      </c>
      <c r="O463" s="17" t="s">
        <v>2</v>
      </c>
      <c r="Q463" t="s">
        <v>348</v>
      </c>
      <c r="R463" s="17">
        <v>0.24806946727247106</v>
      </c>
      <c r="S463" s="17">
        <v>0.27733135961344985</v>
      </c>
      <c r="T463" s="17">
        <v>6.1723947653458178E-2</v>
      </c>
      <c r="U463" s="17">
        <v>0.22774068756649196</v>
      </c>
      <c r="V463" s="17">
        <v>9.7742259108718393E-2</v>
      </c>
      <c r="W463" s="17">
        <v>7.2963245926526546E-2</v>
      </c>
      <c r="X463" s="17">
        <v>0</v>
      </c>
      <c r="Y463" s="17">
        <v>0</v>
      </c>
      <c r="Z463" s="17">
        <v>1.442903285888416E-2</v>
      </c>
      <c r="AA463" s="17" t="s">
        <v>2</v>
      </c>
      <c r="AD463" s="21"/>
    </row>
    <row r="464" spans="2:30" x14ac:dyDescent="0.2">
      <c r="B464" t="s">
        <v>349</v>
      </c>
      <c r="C464" s="13">
        <v>69892</v>
      </c>
      <c r="D464" s="18">
        <v>0.32648970835018243</v>
      </c>
      <c r="E464" s="18">
        <v>0.13114172140849473</v>
      </c>
      <c r="F464" s="18">
        <v>2.1994900565352533E-2</v>
      </c>
      <c r="G464" s="18">
        <v>0.34588462155492272</v>
      </c>
      <c r="H464" s="18">
        <v>5.1915900893544538E-2</v>
      </c>
      <c r="I464" s="18">
        <v>0.10730343094905843</v>
      </c>
      <c r="J464" s="18">
        <v>0</v>
      </c>
      <c r="K464" s="18">
        <v>0</v>
      </c>
      <c r="L464" s="18">
        <v>1.5269716278444602E-2</v>
      </c>
      <c r="M464" s="17">
        <v>0.53330285748589867</v>
      </c>
      <c r="N464" s="17" t="s">
        <v>47</v>
      </c>
      <c r="O464" s="17" t="s">
        <v>1</v>
      </c>
      <c r="Q464" t="s">
        <v>349</v>
      </c>
      <c r="R464" s="17">
        <v>0.26129295586858714</v>
      </c>
      <c r="S464" s="17">
        <v>0.18018218165434927</v>
      </c>
      <c r="T464" s="17">
        <v>3.2454456409575165E-2</v>
      </c>
      <c r="U464" s="17">
        <v>0.33559748574303155</v>
      </c>
      <c r="V464" s="17">
        <v>6.789977309695383E-2</v>
      </c>
      <c r="W464" s="17">
        <v>0.10730343094905843</v>
      </c>
      <c r="X464" s="17">
        <v>0</v>
      </c>
      <c r="Y464" s="17">
        <v>0</v>
      </c>
      <c r="Z464" s="17">
        <v>1.5269716278444602E-2</v>
      </c>
      <c r="AA464" s="17" t="s">
        <v>47</v>
      </c>
      <c r="AD464" s="21"/>
    </row>
    <row r="465" spans="2:30" x14ac:dyDescent="0.2">
      <c r="B465" t="s">
        <v>350</v>
      </c>
      <c r="C465" s="13">
        <v>72231</v>
      </c>
      <c r="D465" s="18">
        <v>4.8899530018450724E-2</v>
      </c>
      <c r="E465" s="18">
        <v>0.42419456757197394</v>
      </c>
      <c r="F465" s="18">
        <v>8.84789110583728E-3</v>
      </c>
      <c r="G465" s="18">
        <v>0.34017417573471365</v>
      </c>
      <c r="H465" s="18">
        <v>2.9299426475806287E-2</v>
      </c>
      <c r="I465" s="18">
        <v>0.11208506528120883</v>
      </c>
      <c r="J465" s="18">
        <v>0</v>
      </c>
      <c r="K465" s="18">
        <v>1.8346863931722916E-2</v>
      </c>
      <c r="L465" s="18">
        <v>1.8152479880286575E-2</v>
      </c>
      <c r="M465" s="17">
        <v>0.44549087464626558</v>
      </c>
      <c r="N465" s="17" t="s">
        <v>2</v>
      </c>
      <c r="O465" s="17" t="s">
        <v>2</v>
      </c>
      <c r="Q465" t="s">
        <v>350</v>
      </c>
      <c r="R465" s="17">
        <v>0.13118426687408863</v>
      </c>
      <c r="S465" s="17">
        <v>0.32347499478020775</v>
      </c>
      <c r="T465" s="17">
        <v>3.3987007175052333E-2</v>
      </c>
      <c r="U465" s="17">
        <v>0.26530388358259666</v>
      </c>
      <c r="V465" s="17">
        <v>9.7465438494836507E-2</v>
      </c>
      <c r="W465" s="17">
        <v>0.11208506528120883</v>
      </c>
      <c r="X465" s="17">
        <v>0</v>
      </c>
      <c r="Y465" s="17">
        <v>1.8346863931722916E-2</v>
      </c>
      <c r="Z465" s="17">
        <v>1.8152479880286575E-2</v>
      </c>
      <c r="AA465" s="17" t="s">
        <v>2</v>
      </c>
      <c r="AD465" s="21"/>
    </row>
    <row r="466" spans="2:30" x14ac:dyDescent="0.2">
      <c r="B466" t="s">
        <v>351</v>
      </c>
      <c r="C466" s="13">
        <v>70260</v>
      </c>
      <c r="D466" s="18">
        <v>0.1945386686220181</v>
      </c>
      <c r="E466" s="18">
        <v>0.29340510989239504</v>
      </c>
      <c r="F466" s="18">
        <v>5.1049013296322991E-2</v>
      </c>
      <c r="G466" s="18">
        <v>0.25985465411868375</v>
      </c>
      <c r="H466" s="18">
        <v>0.10074290146449634</v>
      </c>
      <c r="I466" s="18">
        <v>8.3497642871460803E-2</v>
      </c>
      <c r="J466" s="18">
        <v>0</v>
      </c>
      <c r="K466" s="18">
        <v>0</v>
      </c>
      <c r="L466" s="18">
        <v>1.6912009734623017E-2</v>
      </c>
      <c r="M466" s="17">
        <v>0.54091592647400999</v>
      </c>
      <c r="N466" s="17" t="s">
        <v>2</v>
      </c>
      <c r="O466" s="17" t="s">
        <v>2</v>
      </c>
      <c r="Q466" t="s">
        <v>351</v>
      </c>
      <c r="R466" s="17">
        <v>0.20121428377086645</v>
      </c>
      <c r="S466" s="17">
        <v>0.28677685253336432</v>
      </c>
      <c r="T466" s="17">
        <v>5.3127520728306066E-2</v>
      </c>
      <c r="U466" s="17">
        <v>0.25385891399346833</v>
      </c>
      <c r="V466" s="17">
        <v>0.1046127763679111</v>
      </c>
      <c r="W466" s="17">
        <v>8.3497642871460803E-2</v>
      </c>
      <c r="X466" s="17">
        <v>0</v>
      </c>
      <c r="Y466" s="17">
        <v>0</v>
      </c>
      <c r="Z466" s="17">
        <v>1.6912009734623017E-2</v>
      </c>
      <c r="AA466" s="17" t="s">
        <v>2</v>
      </c>
      <c r="AD466" s="21"/>
    </row>
    <row r="467" spans="2:30" x14ac:dyDescent="0.2">
      <c r="B467" t="s">
        <v>352</v>
      </c>
      <c r="C467" s="13">
        <v>76629</v>
      </c>
      <c r="D467" s="18">
        <v>9.2660294782027419E-2</v>
      </c>
      <c r="E467" s="18">
        <v>0.37877637780046303</v>
      </c>
      <c r="F467" s="18">
        <v>6.4564801544592432E-2</v>
      </c>
      <c r="G467" s="18">
        <v>0.19744963954588896</v>
      </c>
      <c r="H467" s="18">
        <v>0.14985375349895133</v>
      </c>
      <c r="I467" s="18">
        <v>9.0236747081653385E-2</v>
      </c>
      <c r="J467" s="18">
        <v>0</v>
      </c>
      <c r="K467" s="18">
        <v>2.3657251106237082E-2</v>
      </c>
      <c r="L467" s="18">
        <v>2.8011346401863534E-3</v>
      </c>
      <c r="M467" s="17">
        <v>0.49263941198514849</v>
      </c>
      <c r="N467" s="17" t="s">
        <v>2</v>
      </c>
      <c r="O467" s="17" t="s">
        <v>2</v>
      </c>
      <c r="Q467" t="s">
        <v>352</v>
      </c>
      <c r="R467" s="17">
        <v>9.2660294782027419E-2</v>
      </c>
      <c r="S467" s="17">
        <v>0.37877637780046303</v>
      </c>
      <c r="T467" s="17">
        <v>6.4564801544592432E-2</v>
      </c>
      <c r="U467" s="17">
        <v>0.19744963954588896</v>
      </c>
      <c r="V467" s="17">
        <v>0.14985375349895133</v>
      </c>
      <c r="W467" s="17">
        <v>9.0236747081653385E-2</v>
      </c>
      <c r="X467" s="17">
        <v>0</v>
      </c>
      <c r="Y467" s="17">
        <v>2.3657251106237082E-2</v>
      </c>
      <c r="Z467" s="17">
        <v>2.8011346401863534E-3</v>
      </c>
      <c r="AA467" s="17" t="s">
        <v>2</v>
      </c>
      <c r="AD467" s="21"/>
    </row>
    <row r="468" spans="2:30" x14ac:dyDescent="0.2">
      <c r="B468" t="s">
        <v>353</v>
      </c>
      <c r="C468" s="13">
        <v>70073</v>
      </c>
      <c r="D468" s="18">
        <v>5.2124899502651811E-2</v>
      </c>
      <c r="E468" s="18">
        <v>0.41182746121019292</v>
      </c>
      <c r="F468" s="18">
        <v>7.2460556364034E-3</v>
      </c>
      <c r="G468" s="18">
        <v>0.40355787316377845</v>
      </c>
      <c r="H468" s="18">
        <v>2.5911667570293832E-2</v>
      </c>
      <c r="I468" s="18">
        <v>8.9825264410834479E-2</v>
      </c>
      <c r="J468" s="18">
        <v>0</v>
      </c>
      <c r="K468" s="18">
        <v>0</v>
      </c>
      <c r="L468" s="18">
        <v>9.5067785058452967E-3</v>
      </c>
      <c r="M468" s="17">
        <v>0.48885827069162213</v>
      </c>
      <c r="N468" s="17" t="s">
        <v>2</v>
      </c>
      <c r="O468" s="17" t="s">
        <v>2</v>
      </c>
      <c r="Q468" t="s">
        <v>353</v>
      </c>
      <c r="R468" s="17">
        <v>0.1398370643758913</v>
      </c>
      <c r="S468" s="17">
        <v>0.32169264640130157</v>
      </c>
      <c r="T468" s="17">
        <v>2.7833948447082067E-2</v>
      </c>
      <c r="U468" s="17">
        <v>0.32510834300113989</v>
      </c>
      <c r="V468" s="17">
        <v>8.6195954857905585E-2</v>
      </c>
      <c r="W468" s="17">
        <v>8.9825264410834479E-2</v>
      </c>
      <c r="X468" s="17">
        <v>0</v>
      </c>
      <c r="Y468" s="17">
        <v>0</v>
      </c>
      <c r="Z468" s="17">
        <v>9.5067785058452967E-3</v>
      </c>
      <c r="AA468" s="17" t="s">
        <v>47</v>
      </c>
      <c r="AD468" s="21"/>
    </row>
    <row r="469" spans="2:30" x14ac:dyDescent="0.2">
      <c r="B469" t="s">
        <v>651</v>
      </c>
      <c r="C469" s="13">
        <v>72252</v>
      </c>
      <c r="D469" s="18">
        <v>0.26853207773217802</v>
      </c>
      <c r="E469" s="18">
        <v>0.2634810582935192</v>
      </c>
      <c r="F469" s="18">
        <v>4.4955425620202931E-2</v>
      </c>
      <c r="G469" s="18">
        <v>0.27274691945711516</v>
      </c>
      <c r="H469" s="18">
        <v>6.5606151447457989E-2</v>
      </c>
      <c r="I469" s="18">
        <v>7.0467530681358415E-2</v>
      </c>
      <c r="J469" s="18">
        <v>0</v>
      </c>
      <c r="K469" s="18">
        <v>0</v>
      </c>
      <c r="L469" s="18">
        <v>1.421083676816845E-2</v>
      </c>
      <c r="M469" s="17">
        <v>0.5581721660920691</v>
      </c>
      <c r="N469" s="17" t="s">
        <v>47</v>
      </c>
      <c r="O469" s="17" t="s">
        <v>1</v>
      </c>
      <c r="Q469" t="s">
        <v>651</v>
      </c>
      <c r="R469" s="17">
        <v>0.26853207773217802</v>
      </c>
      <c r="S469" s="17">
        <v>0.2634810582935192</v>
      </c>
      <c r="T469" s="17">
        <v>4.4955425620202931E-2</v>
      </c>
      <c r="U469" s="17">
        <v>0.27274691945711516</v>
      </c>
      <c r="V469" s="17">
        <v>6.5606151447457989E-2</v>
      </c>
      <c r="W469" s="17">
        <v>7.0467530681358415E-2</v>
      </c>
      <c r="X469" s="17">
        <v>0</v>
      </c>
      <c r="Y469" s="17">
        <v>0</v>
      </c>
      <c r="Z469" s="17">
        <v>1.421083676816845E-2</v>
      </c>
      <c r="AA469" s="17" t="s">
        <v>47</v>
      </c>
      <c r="AD469" s="21"/>
    </row>
    <row r="470" spans="2:30" x14ac:dyDescent="0.2">
      <c r="B470" t="s">
        <v>354</v>
      </c>
      <c r="C470" s="13">
        <v>74902</v>
      </c>
      <c r="D470" s="18">
        <v>6.5546182640476458E-2</v>
      </c>
      <c r="E470" s="18">
        <v>0.31651950660263367</v>
      </c>
      <c r="F470" s="18">
        <v>1.0017793992129943E-2</v>
      </c>
      <c r="G470" s="18">
        <v>0.35956443112850994</v>
      </c>
      <c r="H470" s="18">
        <v>4.0080195452975732E-2</v>
      </c>
      <c r="I470" s="18">
        <v>0.15117757334017867</v>
      </c>
      <c r="J470" s="18">
        <v>0</v>
      </c>
      <c r="K470" s="18">
        <v>0</v>
      </c>
      <c r="L470" s="18">
        <v>5.709431684309562E-2</v>
      </c>
      <c r="M470" s="17">
        <v>0.40589137767695016</v>
      </c>
      <c r="N470" s="17" t="s">
        <v>47</v>
      </c>
      <c r="O470" s="17" t="s">
        <v>2</v>
      </c>
      <c r="Q470" t="s">
        <v>354</v>
      </c>
      <c r="R470" s="17">
        <v>0.13358516827286732</v>
      </c>
      <c r="S470" s="17">
        <v>0.2417781367884263</v>
      </c>
      <c r="T470" s="17">
        <v>2.5083307445889092E-2</v>
      </c>
      <c r="U470" s="17">
        <v>0.29852265189909016</v>
      </c>
      <c r="V470" s="17">
        <v>9.2758845410452886E-2</v>
      </c>
      <c r="W470" s="17">
        <v>0.15117757334017867</v>
      </c>
      <c r="X470" s="17">
        <v>0</v>
      </c>
      <c r="Y470" s="17">
        <v>0</v>
      </c>
      <c r="Z470" s="17">
        <v>5.709431684309562E-2</v>
      </c>
      <c r="AA470" s="17" t="s">
        <v>47</v>
      </c>
      <c r="AD470" s="21"/>
    </row>
    <row r="471" spans="2:30" x14ac:dyDescent="0.2">
      <c r="B471" t="s">
        <v>355</v>
      </c>
      <c r="C471" s="13">
        <v>68842</v>
      </c>
      <c r="D471" s="18">
        <v>0.11375596495131554</v>
      </c>
      <c r="E471" s="18">
        <v>0.29124124379929056</v>
      </c>
      <c r="F471" s="18">
        <v>1.6162157198747466E-2</v>
      </c>
      <c r="G471" s="18">
        <v>0.39009602470514831</v>
      </c>
      <c r="H471" s="18">
        <v>4.4289020915706155E-2</v>
      </c>
      <c r="I471" s="18">
        <v>0.11305004093444901</v>
      </c>
      <c r="J471" s="18">
        <v>0</v>
      </c>
      <c r="K471" s="18">
        <v>0</v>
      </c>
      <c r="L471" s="18">
        <v>3.1405547495343002E-2</v>
      </c>
      <c r="M471" s="17">
        <v>0.45801830414600053</v>
      </c>
      <c r="N471" s="17" t="s">
        <v>47</v>
      </c>
      <c r="O471" s="17" t="s">
        <v>2</v>
      </c>
      <c r="Q471" t="s">
        <v>355</v>
      </c>
      <c r="R471" s="17">
        <v>0.17081108164304531</v>
      </c>
      <c r="S471" s="17">
        <v>0.2474373943036294</v>
      </c>
      <c r="T471" s="17">
        <v>2.6665511753680791E-2</v>
      </c>
      <c r="U471" s="17">
        <v>0.34005687076212099</v>
      </c>
      <c r="V471" s="17">
        <v>7.0573553107731529E-2</v>
      </c>
      <c r="W471" s="17">
        <v>0.11305004093444901</v>
      </c>
      <c r="X471" s="17">
        <v>0</v>
      </c>
      <c r="Y471" s="17">
        <v>0</v>
      </c>
      <c r="Z471" s="17">
        <v>3.1405547495343002E-2</v>
      </c>
      <c r="AA471" s="17" t="s">
        <v>47</v>
      </c>
      <c r="AD471" s="21"/>
    </row>
    <row r="472" spans="2:30" x14ac:dyDescent="0.2">
      <c r="B472" t="s">
        <v>356</v>
      </c>
      <c r="C472" s="13">
        <v>68002</v>
      </c>
      <c r="D472" s="18">
        <v>0.30299396057866063</v>
      </c>
      <c r="E472" s="18">
        <v>0.19512460539655196</v>
      </c>
      <c r="F472" s="18">
        <v>3.4190312284788554E-2</v>
      </c>
      <c r="G472" s="18">
        <v>0.31547389450545976</v>
      </c>
      <c r="H472" s="18">
        <v>5.9685572264677994E-2</v>
      </c>
      <c r="I472" s="18">
        <v>6.7986024253502905E-2</v>
      </c>
      <c r="J472" s="18">
        <v>0</v>
      </c>
      <c r="K472" s="18">
        <v>0</v>
      </c>
      <c r="L472" s="18">
        <v>2.4545630716358239E-2</v>
      </c>
      <c r="M472" s="17">
        <v>0.50421915490727498</v>
      </c>
      <c r="N472" s="17" t="s">
        <v>47</v>
      </c>
      <c r="O472" s="17" t="s">
        <v>2</v>
      </c>
      <c r="Q472" t="s">
        <v>356</v>
      </c>
      <c r="R472" s="17">
        <v>0.27674927486708301</v>
      </c>
      <c r="S472" s="17">
        <v>0.21579854861822631</v>
      </c>
      <c r="T472" s="17">
        <v>3.8565196409419016E-2</v>
      </c>
      <c r="U472" s="17">
        <v>0.31127738412404143</v>
      </c>
      <c r="V472" s="17">
        <v>6.507794101136917E-2</v>
      </c>
      <c r="W472" s="17">
        <v>6.7986024253502905E-2</v>
      </c>
      <c r="X472" s="17">
        <v>0</v>
      </c>
      <c r="Y472" s="17">
        <v>0</v>
      </c>
      <c r="Z472" s="17">
        <v>2.4545630716358239E-2</v>
      </c>
      <c r="AA472" s="17" t="s">
        <v>47</v>
      </c>
      <c r="AD472" s="21"/>
    </row>
    <row r="473" spans="2:30" x14ac:dyDescent="0.2">
      <c r="B473" t="s">
        <v>652</v>
      </c>
      <c r="C473" s="13">
        <v>71560</v>
      </c>
      <c r="D473" s="18">
        <v>0.32470140176701917</v>
      </c>
      <c r="E473" s="18">
        <v>0.18780843674410186</v>
      </c>
      <c r="F473" s="18">
        <v>5.9254971172609611E-2</v>
      </c>
      <c r="G473" s="18">
        <v>0.22437536329270463</v>
      </c>
      <c r="H473" s="18">
        <v>6.9019732328067643E-2</v>
      </c>
      <c r="I473" s="18">
        <v>7.5123389629995679E-2</v>
      </c>
      <c r="J473" s="18">
        <v>0</v>
      </c>
      <c r="K473" s="18">
        <v>0</v>
      </c>
      <c r="L473" s="18">
        <v>5.9716705065501544E-2</v>
      </c>
      <c r="M473" s="17">
        <v>0.52526435030520147</v>
      </c>
      <c r="N473" s="17" t="s">
        <v>1</v>
      </c>
      <c r="O473" s="17" t="s">
        <v>1</v>
      </c>
      <c r="Q473" t="s">
        <v>652</v>
      </c>
      <c r="R473" s="17">
        <v>0.32470140176701917</v>
      </c>
      <c r="S473" s="17">
        <v>0.18780843674410186</v>
      </c>
      <c r="T473" s="17">
        <v>5.9254971172609611E-2</v>
      </c>
      <c r="U473" s="17">
        <v>0.22437536329270463</v>
      </c>
      <c r="V473" s="17">
        <v>6.9019732328067643E-2</v>
      </c>
      <c r="W473" s="17">
        <v>7.5123389629995679E-2</v>
      </c>
      <c r="X473" s="17">
        <v>0</v>
      </c>
      <c r="Y473" s="17">
        <v>0</v>
      </c>
      <c r="Z473" s="17">
        <v>5.9716705065501544E-2</v>
      </c>
      <c r="AA473" s="17" t="s">
        <v>1</v>
      </c>
      <c r="AD473" s="21"/>
    </row>
    <row r="474" spans="2:30" x14ac:dyDescent="0.2">
      <c r="B474" t="s">
        <v>357</v>
      </c>
      <c r="C474" s="13">
        <v>68263</v>
      </c>
      <c r="D474" s="18">
        <v>0.26704945200247449</v>
      </c>
      <c r="E474" s="18">
        <v>0.23550579438803415</v>
      </c>
      <c r="F474" s="18">
        <v>3.5362035651737851E-2</v>
      </c>
      <c r="G474" s="18">
        <v>0.2925120849815992</v>
      </c>
      <c r="H474" s="18">
        <v>8.3187284794402835E-2</v>
      </c>
      <c r="I474" s="18">
        <v>6.6464910822913878E-2</v>
      </c>
      <c r="J474" s="18">
        <v>0</v>
      </c>
      <c r="K474" s="18">
        <v>1.9918437358837558E-2</v>
      </c>
      <c r="L474" s="18">
        <v>0</v>
      </c>
      <c r="M474" s="17">
        <v>0.49681449057572136</v>
      </c>
      <c r="N474" s="17" t="s">
        <v>47</v>
      </c>
      <c r="O474" s="17" t="s">
        <v>2</v>
      </c>
      <c r="Q474" t="s">
        <v>357</v>
      </c>
      <c r="R474" s="17">
        <v>0.26704945200247449</v>
      </c>
      <c r="S474" s="17">
        <v>0.23550579438803415</v>
      </c>
      <c r="T474" s="17">
        <v>3.5362035651737851E-2</v>
      </c>
      <c r="U474" s="17">
        <v>0.2925120849815992</v>
      </c>
      <c r="V474" s="17">
        <v>8.3187284794402835E-2</v>
      </c>
      <c r="W474" s="17">
        <v>6.6464910822913878E-2</v>
      </c>
      <c r="X474" s="17">
        <v>0</v>
      </c>
      <c r="Y474" s="17">
        <v>1.9918437358837558E-2</v>
      </c>
      <c r="Z474" s="17">
        <v>0</v>
      </c>
      <c r="AA474" s="17" t="s">
        <v>47</v>
      </c>
      <c r="AD474" s="21"/>
    </row>
    <row r="475" spans="2:30" x14ac:dyDescent="0.2">
      <c r="B475" t="s">
        <v>653</v>
      </c>
      <c r="C475" s="13">
        <v>80439</v>
      </c>
      <c r="D475" s="18">
        <v>6.4524426259208151E-2</v>
      </c>
      <c r="E475" s="18">
        <v>0.2923954667451571</v>
      </c>
      <c r="F475" s="18">
        <v>3.3514027955632804E-2</v>
      </c>
      <c r="G475" s="18">
        <v>0.11596782376061675</v>
      </c>
      <c r="H475" s="18">
        <v>0.30258386956187727</v>
      </c>
      <c r="I475" s="18">
        <v>6.7355074474919313E-2</v>
      </c>
      <c r="J475" s="18">
        <v>0</v>
      </c>
      <c r="K475" s="18">
        <v>4.1971862430876562E-2</v>
      </c>
      <c r="L475" s="18">
        <v>8.1687448811712124E-2</v>
      </c>
      <c r="M475" s="17">
        <v>0.43929636240229086</v>
      </c>
      <c r="N475" s="17" t="s">
        <v>6</v>
      </c>
      <c r="O475" s="17" t="s">
        <v>2</v>
      </c>
      <c r="Q475" t="s">
        <v>653</v>
      </c>
      <c r="R475" s="17">
        <v>6.4524426259208151E-2</v>
      </c>
      <c r="S475" s="17">
        <v>0.2923954667451571</v>
      </c>
      <c r="T475" s="17">
        <v>3.3514027955632804E-2</v>
      </c>
      <c r="U475" s="17">
        <v>0.11596782376061675</v>
      </c>
      <c r="V475" s="17">
        <v>0.30258386956187727</v>
      </c>
      <c r="W475" s="17">
        <v>6.7355074474919313E-2</v>
      </c>
      <c r="X475" s="17">
        <v>0</v>
      </c>
      <c r="Y475" s="17">
        <v>4.1971862430876562E-2</v>
      </c>
      <c r="Z475" s="17">
        <v>8.1687448811712124E-2</v>
      </c>
      <c r="AA475" s="17" t="s">
        <v>6</v>
      </c>
      <c r="AD475" s="21"/>
    </row>
    <row r="476" spans="2:30" x14ac:dyDescent="0.2">
      <c r="B476" t="s">
        <v>358</v>
      </c>
      <c r="C476" s="13">
        <v>75162</v>
      </c>
      <c r="D476" s="18">
        <v>0.38098062560104989</v>
      </c>
      <c r="E476" s="18">
        <v>2.3139930672303868E-2</v>
      </c>
      <c r="F476" s="18">
        <v>0.41722587454772486</v>
      </c>
      <c r="G476" s="18">
        <v>0.109021380514189</v>
      </c>
      <c r="H476" s="18">
        <v>2.1356272969979169E-2</v>
      </c>
      <c r="I476" s="18">
        <v>3.6104023396418404E-2</v>
      </c>
      <c r="J476" s="18">
        <v>0</v>
      </c>
      <c r="K476" s="18">
        <v>0</v>
      </c>
      <c r="L476" s="18">
        <v>1.2171892298334918E-2</v>
      </c>
      <c r="M476" s="17">
        <v>0.62059376459822524</v>
      </c>
      <c r="N476" s="17" t="s">
        <v>3</v>
      </c>
      <c r="O476" s="17" t="s">
        <v>3</v>
      </c>
      <c r="Q476" t="s">
        <v>358</v>
      </c>
      <c r="R476" s="17">
        <v>0.30757987965345629</v>
      </c>
      <c r="S476" s="17">
        <v>0.10345801540079257</v>
      </c>
      <c r="T476" s="17">
        <v>0.28914448718527408</v>
      </c>
      <c r="U476" s="17">
        <v>0.19030013473433904</v>
      </c>
      <c r="V476" s="17">
        <v>6.1241567331384798E-2</v>
      </c>
      <c r="W476" s="17">
        <v>3.6104023396418404E-2</v>
      </c>
      <c r="X476" s="17">
        <v>0</v>
      </c>
      <c r="Y476" s="17">
        <v>0</v>
      </c>
      <c r="Z476" s="17">
        <v>1.2171892298334918E-2</v>
      </c>
      <c r="AA476" s="17" t="s">
        <v>1</v>
      </c>
      <c r="AD476" s="21"/>
    </row>
    <row r="477" spans="2:30" x14ac:dyDescent="0.2">
      <c r="B477" t="s">
        <v>654</v>
      </c>
      <c r="C477" s="13">
        <v>82911</v>
      </c>
      <c r="D477" s="18">
        <v>0.10068252772865195</v>
      </c>
      <c r="E477" s="18">
        <v>0.3762764296631303</v>
      </c>
      <c r="F477" s="18">
        <v>6.5205507317008971E-2</v>
      </c>
      <c r="G477" s="18">
        <v>0.12655312216745929</v>
      </c>
      <c r="H477" s="18">
        <v>0.23361370833716635</v>
      </c>
      <c r="I477" s="18">
        <v>6.4457911308166027E-2</v>
      </c>
      <c r="J477" s="18">
        <v>0</v>
      </c>
      <c r="K477" s="18">
        <v>2.2570442169798054E-2</v>
      </c>
      <c r="L477" s="18">
        <v>1.0640351308619079E-2</v>
      </c>
      <c r="M477" s="17">
        <v>0.46248219574838156</v>
      </c>
      <c r="N477" s="17" t="s">
        <v>2</v>
      </c>
      <c r="O477" s="17" t="s">
        <v>2</v>
      </c>
      <c r="Q477" t="s">
        <v>654</v>
      </c>
      <c r="R477" s="17">
        <v>0.10068252772865195</v>
      </c>
      <c r="S477" s="17">
        <v>0.3762764296631303</v>
      </c>
      <c r="T477" s="17">
        <v>6.5205507317008971E-2</v>
      </c>
      <c r="U477" s="17">
        <v>0.12655312216745929</v>
      </c>
      <c r="V477" s="17">
        <v>0.23361370833716635</v>
      </c>
      <c r="W477" s="17">
        <v>6.4457911308166027E-2</v>
      </c>
      <c r="X477" s="17">
        <v>0</v>
      </c>
      <c r="Y477" s="17">
        <v>2.2570442169798054E-2</v>
      </c>
      <c r="Z477" s="17">
        <v>1.0640351308619079E-2</v>
      </c>
      <c r="AA477" s="17" t="s">
        <v>2</v>
      </c>
      <c r="AD477" s="21"/>
    </row>
    <row r="478" spans="2:30" x14ac:dyDescent="0.2">
      <c r="B478" t="s">
        <v>359</v>
      </c>
      <c r="C478" s="13">
        <v>75154</v>
      </c>
      <c r="D478" s="18">
        <v>0.11129964991292389</v>
      </c>
      <c r="E478" s="18">
        <v>0.38774885151906735</v>
      </c>
      <c r="F478" s="18">
        <v>3.4453668184244432E-2</v>
      </c>
      <c r="G478" s="18">
        <v>0.18728209535686097</v>
      </c>
      <c r="H478" s="18">
        <v>0.15376597536664888</v>
      </c>
      <c r="I478" s="18">
        <v>7.4474841594126998E-2</v>
      </c>
      <c r="J478" s="18">
        <v>0</v>
      </c>
      <c r="K478" s="18">
        <v>4.7682765672676521E-2</v>
      </c>
      <c r="L478" s="18">
        <v>3.2921523934508834E-3</v>
      </c>
      <c r="M478" s="17">
        <v>0.51769065067067332</v>
      </c>
      <c r="N478" s="17" t="s">
        <v>2</v>
      </c>
      <c r="O478" s="17" t="s">
        <v>2</v>
      </c>
      <c r="Q478" t="s">
        <v>359</v>
      </c>
      <c r="R478" s="17">
        <v>0.11129964991292389</v>
      </c>
      <c r="S478" s="17">
        <v>0.38774885151906735</v>
      </c>
      <c r="T478" s="17">
        <v>3.4453668184244432E-2</v>
      </c>
      <c r="U478" s="17">
        <v>0.18728209535686097</v>
      </c>
      <c r="V478" s="17">
        <v>0.15376597536664888</v>
      </c>
      <c r="W478" s="17">
        <v>7.4474841594126998E-2</v>
      </c>
      <c r="X478" s="17">
        <v>0</v>
      </c>
      <c r="Y478" s="17">
        <v>4.7682765672676521E-2</v>
      </c>
      <c r="Z478" s="17">
        <v>3.2921523934508834E-3</v>
      </c>
      <c r="AA478" s="17" t="s">
        <v>2</v>
      </c>
      <c r="AD478" s="21"/>
    </row>
    <row r="479" spans="2:30" x14ac:dyDescent="0.2">
      <c r="B479" t="s">
        <v>360</v>
      </c>
      <c r="C479" s="13">
        <v>77885</v>
      </c>
      <c r="D479" s="18">
        <v>0.19103143632683756</v>
      </c>
      <c r="E479" s="18">
        <v>0.37299254217592759</v>
      </c>
      <c r="F479" s="18">
        <v>5.1360929127166652E-2</v>
      </c>
      <c r="G479" s="18">
        <v>0.1664412218446682</v>
      </c>
      <c r="H479" s="18">
        <v>0.13368704969468279</v>
      </c>
      <c r="I479" s="18">
        <v>6.719575707874316E-2</v>
      </c>
      <c r="J479" s="18">
        <v>0</v>
      </c>
      <c r="K479" s="18">
        <v>0</v>
      </c>
      <c r="L479" s="18">
        <v>1.7291063751974194E-2</v>
      </c>
      <c r="M479" s="17">
        <v>0.62020485776956713</v>
      </c>
      <c r="N479" s="17" t="s">
        <v>2</v>
      </c>
      <c r="O479" s="17" t="s">
        <v>2</v>
      </c>
      <c r="Q479" t="s">
        <v>360</v>
      </c>
      <c r="R479" s="17">
        <v>0.19103143632683756</v>
      </c>
      <c r="S479" s="17">
        <v>0.37299254217592759</v>
      </c>
      <c r="T479" s="17">
        <v>5.1360929127166652E-2</v>
      </c>
      <c r="U479" s="17">
        <v>0.1664412218446682</v>
      </c>
      <c r="V479" s="17">
        <v>0.13368704969468279</v>
      </c>
      <c r="W479" s="17">
        <v>6.719575707874316E-2</v>
      </c>
      <c r="X479" s="17">
        <v>0</v>
      </c>
      <c r="Y479" s="17">
        <v>0</v>
      </c>
      <c r="Z479" s="17">
        <v>1.7291063751974194E-2</v>
      </c>
      <c r="AA479" s="17" t="s">
        <v>2</v>
      </c>
      <c r="AD479" s="21"/>
    </row>
    <row r="480" spans="2:30" x14ac:dyDescent="0.2">
      <c r="B480" t="s">
        <v>713</v>
      </c>
      <c r="C480" s="13">
        <v>73045</v>
      </c>
      <c r="D480" s="18">
        <v>0.30240031783937821</v>
      </c>
      <c r="E480" s="18">
        <v>0.18904254337512394</v>
      </c>
      <c r="F480" s="18">
        <v>7.8027226640533187E-2</v>
      </c>
      <c r="G480" s="18">
        <v>0.22938319444438202</v>
      </c>
      <c r="H480" s="18">
        <v>0.1274201487962506</v>
      </c>
      <c r="I480" s="18">
        <v>6.0073102598946437E-2</v>
      </c>
      <c r="J480" s="18">
        <v>0</v>
      </c>
      <c r="K480" s="18">
        <v>0</v>
      </c>
      <c r="L480" s="18">
        <v>1.3653466305385713E-2</v>
      </c>
      <c r="M480" s="17">
        <v>0.54754926182204877</v>
      </c>
      <c r="N480" s="17" t="s">
        <v>1</v>
      </c>
      <c r="O480" s="17" t="s">
        <v>1</v>
      </c>
      <c r="Q480" t="s">
        <v>713</v>
      </c>
      <c r="R480" s="17">
        <v>0.30240031783937821</v>
      </c>
      <c r="S480" s="17">
        <v>0.18904254337512394</v>
      </c>
      <c r="T480" s="17">
        <v>7.8027226640533187E-2</v>
      </c>
      <c r="U480" s="17">
        <v>0.22938319444438202</v>
      </c>
      <c r="V480" s="17">
        <v>0.1274201487962506</v>
      </c>
      <c r="W480" s="17">
        <v>6.0073102598946437E-2</v>
      </c>
      <c r="X480" s="17">
        <v>0</v>
      </c>
      <c r="Y480" s="17">
        <v>0</v>
      </c>
      <c r="Z480" s="17">
        <v>1.3653466305385713E-2</v>
      </c>
      <c r="AA480" s="17" t="s">
        <v>1</v>
      </c>
      <c r="AD480" s="21"/>
    </row>
    <row r="481" spans="2:30" x14ac:dyDescent="0.2">
      <c r="B481" t="s">
        <v>361</v>
      </c>
      <c r="C481" s="13">
        <v>74522</v>
      </c>
      <c r="D481" s="18">
        <v>0.2502597833567955</v>
      </c>
      <c r="E481" s="18">
        <v>0.24137350453368742</v>
      </c>
      <c r="F481" s="18">
        <v>0.14871649033464493</v>
      </c>
      <c r="G481" s="18">
        <v>0.19373627518271613</v>
      </c>
      <c r="H481" s="18">
        <v>9.9301948152426975E-2</v>
      </c>
      <c r="I481" s="18">
        <v>5.6229338817806465E-2</v>
      </c>
      <c r="J481" s="18">
        <v>0</v>
      </c>
      <c r="K481" s="18">
        <v>0</v>
      </c>
      <c r="L481" s="18">
        <v>1.0382659621922684E-2</v>
      </c>
      <c r="M481" s="17">
        <v>0.54550239199462214</v>
      </c>
      <c r="N481" s="17" t="s">
        <v>1</v>
      </c>
      <c r="O481" s="17" t="s">
        <v>2</v>
      </c>
      <c r="Q481" t="s">
        <v>361</v>
      </c>
      <c r="R481" s="17">
        <v>0.2502597833567955</v>
      </c>
      <c r="S481" s="17">
        <v>0.24137350453368742</v>
      </c>
      <c r="T481" s="17">
        <v>0.14871649033464493</v>
      </c>
      <c r="U481" s="17">
        <v>0.19373627518271613</v>
      </c>
      <c r="V481" s="17">
        <v>9.9301948152426975E-2</v>
      </c>
      <c r="W481" s="17">
        <v>5.6229338817806465E-2</v>
      </c>
      <c r="X481" s="17">
        <v>0</v>
      </c>
      <c r="Y481" s="17">
        <v>0</v>
      </c>
      <c r="Z481" s="17">
        <v>1.0382659621922684E-2</v>
      </c>
      <c r="AA481" s="17" t="s">
        <v>1</v>
      </c>
      <c r="AD481" s="21"/>
    </row>
    <row r="482" spans="2:30" x14ac:dyDescent="0.2">
      <c r="B482" t="s">
        <v>362</v>
      </c>
      <c r="C482" s="13">
        <v>73387</v>
      </c>
      <c r="D482" s="18">
        <v>0.30552581052673639</v>
      </c>
      <c r="E482" s="18">
        <v>0.19714145308385006</v>
      </c>
      <c r="F482" s="18">
        <v>9.0569853902035202E-2</v>
      </c>
      <c r="G482" s="18">
        <v>0.23771137890590147</v>
      </c>
      <c r="H482" s="18">
        <v>9.88959385980442E-2</v>
      </c>
      <c r="I482" s="18">
        <v>6.1286138002205705E-2</v>
      </c>
      <c r="J482" s="18">
        <v>0</v>
      </c>
      <c r="K482" s="18">
        <v>0</v>
      </c>
      <c r="L482" s="18">
        <v>8.869426981226846E-3</v>
      </c>
      <c r="M482" s="17">
        <v>0.57859336651331261</v>
      </c>
      <c r="N482" s="17" t="s">
        <v>1</v>
      </c>
      <c r="O482" s="17" t="s">
        <v>1</v>
      </c>
      <c r="Q482" t="s">
        <v>362</v>
      </c>
      <c r="R482" s="17">
        <v>0.30552581052673639</v>
      </c>
      <c r="S482" s="17">
        <v>0.19714145308385006</v>
      </c>
      <c r="T482" s="17">
        <v>9.0569853902035202E-2</v>
      </c>
      <c r="U482" s="17">
        <v>0.23771137890590147</v>
      </c>
      <c r="V482" s="17">
        <v>9.88959385980442E-2</v>
      </c>
      <c r="W482" s="17">
        <v>6.1286138002205705E-2</v>
      </c>
      <c r="X482" s="17">
        <v>0</v>
      </c>
      <c r="Y482" s="17">
        <v>0</v>
      </c>
      <c r="Z482" s="17">
        <v>8.869426981226846E-3</v>
      </c>
      <c r="AA482" s="17" t="s">
        <v>1</v>
      </c>
      <c r="AD482" s="21"/>
    </row>
    <row r="483" spans="2:30" x14ac:dyDescent="0.2">
      <c r="B483" t="s">
        <v>363</v>
      </c>
      <c r="C483" s="13">
        <v>77151</v>
      </c>
      <c r="D483" s="18">
        <v>0.41176882990951436</v>
      </c>
      <c r="E483" s="18">
        <v>8.7778356537617647E-2</v>
      </c>
      <c r="F483" s="18">
        <v>2.6230218530141632E-2</v>
      </c>
      <c r="G483" s="18">
        <v>0.32818130961598624</v>
      </c>
      <c r="H483" s="18">
        <v>5.0755729057950463E-2</v>
      </c>
      <c r="I483" s="18">
        <v>7.734322331940359E-2</v>
      </c>
      <c r="J483" s="18">
        <v>0</v>
      </c>
      <c r="K483" s="18">
        <v>0</v>
      </c>
      <c r="L483" s="18">
        <v>1.7942333029386116E-2</v>
      </c>
      <c r="M483" s="17">
        <v>0.52828130917120875</v>
      </c>
      <c r="N483" s="17" t="s">
        <v>1</v>
      </c>
      <c r="O483" s="17" t="s">
        <v>1</v>
      </c>
      <c r="Q483" t="s">
        <v>363</v>
      </c>
      <c r="R483" s="17">
        <v>0.30244628504317611</v>
      </c>
      <c r="S483" s="17">
        <v>0.15602912752959314</v>
      </c>
      <c r="T483" s="17">
        <v>5.4415276077321988E-2</v>
      </c>
      <c r="U483" s="17">
        <v>0.31017935036133165</v>
      </c>
      <c r="V483" s="17">
        <v>8.1644404639787477E-2</v>
      </c>
      <c r="W483" s="17">
        <v>7.734322331940359E-2</v>
      </c>
      <c r="X483" s="17">
        <v>0</v>
      </c>
      <c r="Y483" s="17">
        <v>0</v>
      </c>
      <c r="Z483" s="17">
        <v>1.7942333029386116E-2</v>
      </c>
      <c r="AA483" s="17" t="s">
        <v>47</v>
      </c>
      <c r="AD483" s="21"/>
    </row>
    <row r="484" spans="2:30" x14ac:dyDescent="0.2">
      <c r="B484" t="s">
        <v>364</v>
      </c>
      <c r="C484" s="13">
        <v>75731</v>
      </c>
      <c r="D484" s="18">
        <v>4.5144986581568319E-2</v>
      </c>
      <c r="E484" s="18">
        <v>0.44868996355213264</v>
      </c>
      <c r="F484" s="18">
        <v>1.8557479376433525E-2</v>
      </c>
      <c r="G484" s="18">
        <v>0.34570719574892428</v>
      </c>
      <c r="H484" s="18">
        <v>2.5764812288241512E-2</v>
      </c>
      <c r="I484" s="18">
        <v>0.10555914398361638</v>
      </c>
      <c r="J484" s="18">
        <v>0</v>
      </c>
      <c r="K484" s="18">
        <v>0</v>
      </c>
      <c r="L484" s="18">
        <v>1.0576418469083299E-2</v>
      </c>
      <c r="M484" s="17">
        <v>0.45098350743956683</v>
      </c>
      <c r="N484" s="17" t="s">
        <v>2</v>
      </c>
      <c r="O484" s="17" t="s">
        <v>2</v>
      </c>
      <c r="Q484" t="s">
        <v>364</v>
      </c>
      <c r="R484" s="17">
        <v>0.12111183820190102</v>
      </c>
      <c r="S484" s="17">
        <v>0.33254544983196827</v>
      </c>
      <c r="T484" s="17">
        <v>7.1284013012052949E-2</v>
      </c>
      <c r="U484" s="17">
        <v>0.27321570023179126</v>
      </c>
      <c r="V484" s="17">
        <v>8.5707436269586754E-2</v>
      </c>
      <c r="W484" s="17">
        <v>0.10555914398361638</v>
      </c>
      <c r="X484" s="17">
        <v>0</v>
      </c>
      <c r="Y484" s="17">
        <v>0</v>
      </c>
      <c r="Z484" s="17">
        <v>1.0576418469083299E-2</v>
      </c>
      <c r="AA484" s="17" t="s">
        <v>2</v>
      </c>
      <c r="AD484" s="21"/>
    </row>
    <row r="485" spans="2:30" x14ac:dyDescent="0.2">
      <c r="B485" t="s">
        <v>365</v>
      </c>
      <c r="C485" s="13">
        <v>73308</v>
      </c>
      <c r="D485" s="18">
        <v>0.41621420013572263</v>
      </c>
      <c r="E485" s="18">
        <v>7.4850359372086561E-2</v>
      </c>
      <c r="F485" s="18">
        <v>5.9473464490097369E-2</v>
      </c>
      <c r="G485" s="18">
        <v>0.27872380794472551</v>
      </c>
      <c r="H485" s="18">
        <v>5.1552081640573205E-2</v>
      </c>
      <c r="I485" s="18">
        <v>8.4849132742610328E-2</v>
      </c>
      <c r="J485" s="18">
        <v>0</v>
      </c>
      <c r="K485" s="18">
        <v>0</v>
      </c>
      <c r="L485" s="18">
        <v>3.4336953674184378E-2</v>
      </c>
      <c r="M485" s="17">
        <v>0.58220804458543141</v>
      </c>
      <c r="N485" s="17" t="s">
        <v>1</v>
      </c>
      <c r="O485" s="17" t="s">
        <v>1</v>
      </c>
      <c r="Q485" t="s">
        <v>365</v>
      </c>
      <c r="R485" s="17">
        <v>0.2868661005943175</v>
      </c>
      <c r="S485" s="17">
        <v>0.13304915617892862</v>
      </c>
      <c r="T485" s="17">
        <v>0.12337926143408227</v>
      </c>
      <c r="U485" s="17">
        <v>0.25459399775858027</v>
      </c>
      <c r="V485" s="17">
        <v>8.2925397617296615E-2</v>
      </c>
      <c r="W485" s="17">
        <v>8.4849132742610328E-2</v>
      </c>
      <c r="X485" s="17">
        <v>0</v>
      </c>
      <c r="Y485" s="17">
        <v>0</v>
      </c>
      <c r="Z485" s="17">
        <v>3.4336953674184378E-2</v>
      </c>
      <c r="AA485" s="17" t="s">
        <v>1</v>
      </c>
      <c r="AD485" s="21"/>
    </row>
    <row r="486" spans="2:30" x14ac:dyDescent="0.2">
      <c r="B486" t="s">
        <v>366</v>
      </c>
      <c r="C486" s="13">
        <v>71936</v>
      </c>
      <c r="D486" s="18">
        <v>0.38422780965053793</v>
      </c>
      <c r="E486" s="18">
        <v>3.2396311016648999E-2</v>
      </c>
      <c r="F486" s="18">
        <v>0.3894040709709537</v>
      </c>
      <c r="G486" s="18">
        <v>0.11815240530020879</v>
      </c>
      <c r="H486" s="18">
        <v>3.0540714503246774E-2</v>
      </c>
      <c r="I486" s="18">
        <v>3.5784343558760985E-2</v>
      </c>
      <c r="J486" s="18">
        <v>0</v>
      </c>
      <c r="K486" s="18">
        <v>0</v>
      </c>
      <c r="L486" s="18">
        <v>9.4943449996430142E-3</v>
      </c>
      <c r="M486" s="17">
        <v>0.59321835341711759</v>
      </c>
      <c r="N486" s="17" t="s">
        <v>3</v>
      </c>
      <c r="O486" s="17" t="s">
        <v>3</v>
      </c>
      <c r="Q486" t="s">
        <v>366</v>
      </c>
      <c r="R486" s="17">
        <v>0.32209288984670681</v>
      </c>
      <c r="S486" s="17">
        <v>9.7557429935595491E-2</v>
      </c>
      <c r="T486" s="17">
        <v>0.27881572971799723</v>
      </c>
      <c r="U486" s="17">
        <v>0.1867921215488286</v>
      </c>
      <c r="V486" s="17">
        <v>6.9463140392468092E-2</v>
      </c>
      <c r="W486" s="17">
        <v>3.5784343558760985E-2</v>
      </c>
      <c r="X486" s="17">
        <v>0</v>
      </c>
      <c r="Y486" s="17">
        <v>0</v>
      </c>
      <c r="Z486" s="17">
        <v>9.4943449996430142E-3</v>
      </c>
      <c r="AA486" s="17" t="s">
        <v>1</v>
      </c>
      <c r="AD486" s="21"/>
    </row>
    <row r="487" spans="2:30" x14ac:dyDescent="0.2">
      <c r="B487" t="s">
        <v>367</v>
      </c>
      <c r="C487" s="13">
        <v>76061</v>
      </c>
      <c r="D487" s="18">
        <v>0.24158456135338344</v>
      </c>
      <c r="E487" s="18">
        <v>0.11613532055643629</v>
      </c>
      <c r="F487" s="18">
        <v>0.41325635065224853</v>
      </c>
      <c r="G487" s="18">
        <v>0.1219433176264042</v>
      </c>
      <c r="H487" s="18">
        <v>5.8892756817032266E-2</v>
      </c>
      <c r="I487" s="18">
        <v>3.5796197099703768E-2</v>
      </c>
      <c r="J487" s="18">
        <v>0</v>
      </c>
      <c r="K487" s="18">
        <v>0</v>
      </c>
      <c r="L487" s="18">
        <v>1.2391495894791752E-2</v>
      </c>
      <c r="M487" s="17">
        <v>0.58301286424030885</v>
      </c>
      <c r="N487" s="17" t="s">
        <v>3</v>
      </c>
      <c r="O487" s="17" t="s">
        <v>3</v>
      </c>
      <c r="Q487" t="s">
        <v>367</v>
      </c>
      <c r="R487" s="17">
        <v>0.22142846397804961</v>
      </c>
      <c r="S487" s="17">
        <v>0.15550091297963339</v>
      </c>
      <c r="T487" s="17">
        <v>0.35843536003661286</v>
      </c>
      <c r="U487" s="17">
        <v>0.14167508952804081</v>
      </c>
      <c r="V487" s="17">
        <v>7.4772480483168036E-2</v>
      </c>
      <c r="W487" s="17">
        <v>3.5796197099703768E-2</v>
      </c>
      <c r="X487" s="17">
        <v>0</v>
      </c>
      <c r="Y487" s="17">
        <v>0</v>
      </c>
      <c r="Z487" s="17">
        <v>1.2391495894791752E-2</v>
      </c>
      <c r="AA487" s="17" t="s">
        <v>3</v>
      </c>
      <c r="AD487" s="21"/>
    </row>
    <row r="488" spans="2:30" x14ac:dyDescent="0.2">
      <c r="B488" t="s">
        <v>655</v>
      </c>
      <c r="C488" s="13">
        <v>72903</v>
      </c>
      <c r="D488" s="18">
        <v>0.39244113667736608</v>
      </c>
      <c r="E488" s="18">
        <v>0.12170163979496967</v>
      </c>
      <c r="F488" s="18">
        <v>0.10080344717923137</v>
      </c>
      <c r="G488" s="18">
        <v>0.23449623869681749</v>
      </c>
      <c r="H488" s="18">
        <v>7.5524884610029708E-2</v>
      </c>
      <c r="I488" s="18">
        <v>5.3428999316502877E-2</v>
      </c>
      <c r="J488" s="18">
        <v>0</v>
      </c>
      <c r="K488" s="18">
        <v>0</v>
      </c>
      <c r="L488" s="18">
        <v>2.1603653725082828E-2</v>
      </c>
      <c r="M488" s="17">
        <v>0.58909798204675801</v>
      </c>
      <c r="N488" s="17" t="s">
        <v>1</v>
      </c>
      <c r="O488" s="17" t="s">
        <v>1</v>
      </c>
      <c r="Q488" t="s">
        <v>655</v>
      </c>
      <c r="R488" s="17">
        <v>0.32986209816294249</v>
      </c>
      <c r="S488" s="17">
        <v>0.15083278648551932</v>
      </c>
      <c r="T488" s="17">
        <v>0.13069219182418573</v>
      </c>
      <c r="U488" s="17">
        <v>0.22290927260109747</v>
      </c>
      <c r="V488" s="17">
        <v>9.0670997884669313E-2</v>
      </c>
      <c r="W488" s="17">
        <v>5.3428999316502877E-2</v>
      </c>
      <c r="X488" s="17">
        <v>0</v>
      </c>
      <c r="Y488" s="17">
        <v>0</v>
      </c>
      <c r="Z488" s="17">
        <v>2.1603653725082828E-2</v>
      </c>
      <c r="AA488" s="17" t="s">
        <v>1</v>
      </c>
      <c r="AD488" s="21"/>
    </row>
    <row r="489" spans="2:30" x14ac:dyDescent="0.2">
      <c r="B489" t="s">
        <v>368</v>
      </c>
      <c r="C489" s="13">
        <v>72302</v>
      </c>
      <c r="D489" s="18">
        <v>0.22304819295509729</v>
      </c>
      <c r="E489" s="18">
        <v>0.1274565646047876</v>
      </c>
      <c r="F489" s="18">
        <v>0.37061711355231569</v>
      </c>
      <c r="G489" s="18">
        <v>0.15688873677966672</v>
      </c>
      <c r="H489" s="18">
        <v>6.9838203455079254E-2</v>
      </c>
      <c r="I489" s="18">
        <v>3.8778271515977625E-2</v>
      </c>
      <c r="J489" s="18">
        <v>0</v>
      </c>
      <c r="K489" s="18">
        <v>0</v>
      </c>
      <c r="L489" s="18">
        <v>1.3372917137075932E-2</v>
      </c>
      <c r="M489" s="17">
        <v>0.52963530244996704</v>
      </c>
      <c r="N489" s="17" t="s">
        <v>3</v>
      </c>
      <c r="O489" s="17" t="s">
        <v>3</v>
      </c>
      <c r="Q489" t="s">
        <v>368</v>
      </c>
      <c r="R489" s="17">
        <v>0.21718613013778149</v>
      </c>
      <c r="S489" s="17">
        <v>0.13668229925250142</v>
      </c>
      <c r="T489" s="17">
        <v>0.3570108353390854</v>
      </c>
      <c r="U489" s="17">
        <v>0.16293940806713408</v>
      </c>
      <c r="V489" s="17">
        <v>7.4030138550444186E-2</v>
      </c>
      <c r="W489" s="17">
        <v>3.8778271515977625E-2</v>
      </c>
      <c r="X489" s="17">
        <v>0</v>
      </c>
      <c r="Y489" s="17">
        <v>0</v>
      </c>
      <c r="Z489" s="17">
        <v>1.3372917137075932E-2</v>
      </c>
      <c r="AA489" s="17" t="s">
        <v>3</v>
      </c>
      <c r="AD489" s="21"/>
    </row>
    <row r="490" spans="2:30" x14ac:dyDescent="0.2">
      <c r="B490" t="s">
        <v>369</v>
      </c>
      <c r="C490" s="13">
        <v>74081</v>
      </c>
      <c r="D490" s="18">
        <v>0.29084497433944906</v>
      </c>
      <c r="E490" s="18">
        <v>0.22553735174847855</v>
      </c>
      <c r="F490" s="18">
        <v>6.0619890371156789E-2</v>
      </c>
      <c r="G490" s="18">
        <v>0.24239524657203854</v>
      </c>
      <c r="H490" s="18">
        <v>7.9606871805688748E-2</v>
      </c>
      <c r="I490" s="18">
        <v>7.7327255108265505E-2</v>
      </c>
      <c r="J490" s="18">
        <v>0</v>
      </c>
      <c r="K490" s="18">
        <v>2.3668410054922921E-2</v>
      </c>
      <c r="L490" s="18">
        <v>0</v>
      </c>
      <c r="M490" s="17">
        <v>0.53602085197484728</v>
      </c>
      <c r="N490" s="17" t="s">
        <v>1</v>
      </c>
      <c r="O490" s="17" t="s">
        <v>1</v>
      </c>
      <c r="Q490" t="s">
        <v>369</v>
      </c>
      <c r="R490" s="17">
        <v>0.29084497433944906</v>
      </c>
      <c r="S490" s="17">
        <v>0.22553735174847855</v>
      </c>
      <c r="T490" s="17">
        <v>6.0619890371156789E-2</v>
      </c>
      <c r="U490" s="17">
        <v>0.24239524657203854</v>
      </c>
      <c r="V490" s="17">
        <v>7.9606871805688748E-2</v>
      </c>
      <c r="W490" s="17">
        <v>7.7327255108265505E-2</v>
      </c>
      <c r="X490" s="17">
        <v>0</v>
      </c>
      <c r="Y490" s="17">
        <v>2.3668410054922921E-2</v>
      </c>
      <c r="Z490" s="17">
        <v>0</v>
      </c>
      <c r="AA490" s="17" t="s">
        <v>1</v>
      </c>
      <c r="AD490" s="21"/>
    </row>
    <row r="491" spans="2:30" x14ac:dyDescent="0.2">
      <c r="B491" t="s">
        <v>370</v>
      </c>
      <c r="C491" s="13">
        <v>72973</v>
      </c>
      <c r="D491" s="18">
        <v>0.25732708068486954</v>
      </c>
      <c r="E491" s="18">
        <v>0.24601092867212673</v>
      </c>
      <c r="F491" s="18">
        <v>3.0777987810216505E-2</v>
      </c>
      <c r="G491" s="18">
        <v>0.27892795762049766</v>
      </c>
      <c r="H491" s="18">
        <v>0.11105848754366386</v>
      </c>
      <c r="I491" s="18">
        <v>6.359272113652796E-2</v>
      </c>
      <c r="J491" s="18">
        <v>0</v>
      </c>
      <c r="K491" s="18">
        <v>0</v>
      </c>
      <c r="L491" s="18">
        <v>1.230483653209782E-2</v>
      </c>
      <c r="M491" s="17">
        <v>0.51347091382043697</v>
      </c>
      <c r="N491" s="17" t="s">
        <v>47</v>
      </c>
      <c r="O491" s="17" t="s">
        <v>2</v>
      </c>
      <c r="Q491" t="s">
        <v>370</v>
      </c>
      <c r="R491" s="17">
        <v>0.25732708068486954</v>
      </c>
      <c r="S491" s="17">
        <v>0.24601092867212673</v>
      </c>
      <c r="T491" s="17">
        <v>3.0777987810216505E-2</v>
      </c>
      <c r="U491" s="17">
        <v>0.27892795762049766</v>
      </c>
      <c r="V491" s="17">
        <v>0.11105848754366386</v>
      </c>
      <c r="W491" s="17">
        <v>6.359272113652796E-2</v>
      </c>
      <c r="X491" s="17">
        <v>0</v>
      </c>
      <c r="Y491" s="17">
        <v>0</v>
      </c>
      <c r="Z491" s="17">
        <v>1.230483653209782E-2</v>
      </c>
      <c r="AA491" s="17" t="s">
        <v>47</v>
      </c>
      <c r="AD491" s="21"/>
    </row>
    <row r="492" spans="2:30" x14ac:dyDescent="0.2">
      <c r="B492" t="s">
        <v>371</v>
      </c>
      <c r="C492" s="13">
        <v>72882</v>
      </c>
      <c r="D492" s="18">
        <v>0.2132936323312804</v>
      </c>
      <c r="E492" s="18">
        <v>0.29658750726568356</v>
      </c>
      <c r="F492" s="18">
        <v>5.2174831412460369E-2</v>
      </c>
      <c r="G492" s="18">
        <v>0.22972746546748782</v>
      </c>
      <c r="H492" s="18">
        <v>0.12348324231757124</v>
      </c>
      <c r="I492" s="18">
        <v>6.86849343141374E-2</v>
      </c>
      <c r="J492" s="18">
        <v>0</v>
      </c>
      <c r="K492" s="18">
        <v>0</v>
      </c>
      <c r="L492" s="18">
        <v>1.6048386891379107E-2</v>
      </c>
      <c r="M492" s="17">
        <v>0.46993761845545601</v>
      </c>
      <c r="N492" s="17" t="s">
        <v>2</v>
      </c>
      <c r="O492" s="17" t="s">
        <v>2</v>
      </c>
      <c r="Q492" t="s">
        <v>371</v>
      </c>
      <c r="R492" s="17">
        <v>0.2132936323312804</v>
      </c>
      <c r="S492" s="17">
        <v>0.29658750726568356</v>
      </c>
      <c r="T492" s="17">
        <v>5.2174831412460369E-2</v>
      </c>
      <c r="U492" s="17">
        <v>0.22972746546748782</v>
      </c>
      <c r="V492" s="17">
        <v>0.12348324231757124</v>
      </c>
      <c r="W492" s="17">
        <v>6.86849343141374E-2</v>
      </c>
      <c r="X492" s="17">
        <v>0</v>
      </c>
      <c r="Y492" s="17">
        <v>0</v>
      </c>
      <c r="Z492" s="17">
        <v>1.6048386891379107E-2</v>
      </c>
      <c r="AA492" s="17" t="s">
        <v>2</v>
      </c>
      <c r="AD492" s="21"/>
    </row>
    <row r="493" spans="2:30" x14ac:dyDescent="0.2">
      <c r="B493" t="s">
        <v>372</v>
      </c>
      <c r="C493" s="13">
        <v>75129</v>
      </c>
      <c r="D493" s="18">
        <v>0.34825577414561548</v>
      </c>
      <c r="E493" s="18">
        <v>0.1508259095187891</v>
      </c>
      <c r="F493" s="18">
        <v>1.981892194023642E-2</v>
      </c>
      <c r="G493" s="18">
        <v>0.33495946169365276</v>
      </c>
      <c r="H493" s="18">
        <v>5.6588819573955049E-2</v>
      </c>
      <c r="I493" s="18">
        <v>7.6795696721711063E-2</v>
      </c>
      <c r="J493" s="18">
        <v>0</v>
      </c>
      <c r="K493" s="18">
        <v>4.7139582370148547E-3</v>
      </c>
      <c r="L493" s="18">
        <v>8.0414581690253402E-3</v>
      </c>
      <c r="M493" s="17">
        <v>0.51566033869923533</v>
      </c>
      <c r="N493" s="17" t="s">
        <v>1</v>
      </c>
      <c r="O493" s="17" t="s">
        <v>2</v>
      </c>
      <c r="Q493" t="s">
        <v>372</v>
      </c>
      <c r="R493" s="17">
        <v>0.28196206372054861</v>
      </c>
      <c r="S493" s="17">
        <v>0.20270664771526442</v>
      </c>
      <c r="T493" s="17">
        <v>2.8437219733929861E-2</v>
      </c>
      <c r="U493" s="17">
        <v>0.32466599383601574</v>
      </c>
      <c r="V493" s="17">
        <v>7.2676961866490156E-2</v>
      </c>
      <c r="W493" s="17">
        <v>7.6795696721711063E-2</v>
      </c>
      <c r="X493" s="17">
        <v>0</v>
      </c>
      <c r="Y493" s="17">
        <v>4.7139582370148547E-3</v>
      </c>
      <c r="Z493" s="17">
        <v>8.0414581690253402E-3</v>
      </c>
      <c r="AA493" s="17" t="s">
        <v>47</v>
      </c>
      <c r="AD493" s="21"/>
    </row>
    <row r="494" spans="2:30" x14ac:dyDescent="0.2">
      <c r="B494" t="s">
        <v>373</v>
      </c>
      <c r="C494" s="13">
        <v>75123</v>
      </c>
      <c r="D494" s="18">
        <v>0.27813456109542639</v>
      </c>
      <c r="E494" s="18">
        <v>0.25994974921349845</v>
      </c>
      <c r="F494" s="18">
        <v>8.9997963537192499E-2</v>
      </c>
      <c r="G494" s="18">
        <v>0.22554067424891305</v>
      </c>
      <c r="H494" s="18">
        <v>7.6260675743447706E-2</v>
      </c>
      <c r="I494" s="18">
        <v>6.033640238352396E-2</v>
      </c>
      <c r="J494" s="18">
        <v>0</v>
      </c>
      <c r="K494" s="18">
        <v>0</v>
      </c>
      <c r="L494" s="18">
        <v>9.7799737779978475E-3</v>
      </c>
      <c r="M494" s="17">
        <v>0.5941330241874152</v>
      </c>
      <c r="N494" s="17" t="s">
        <v>1</v>
      </c>
      <c r="O494" s="17" t="s">
        <v>1</v>
      </c>
      <c r="Q494" t="s">
        <v>373</v>
      </c>
      <c r="R494" s="17">
        <v>0.27813456109542639</v>
      </c>
      <c r="S494" s="17">
        <v>0.25994974921349845</v>
      </c>
      <c r="T494" s="17">
        <v>8.9997963537192499E-2</v>
      </c>
      <c r="U494" s="17">
        <v>0.22554067424891305</v>
      </c>
      <c r="V494" s="17">
        <v>7.6260675743447706E-2</v>
      </c>
      <c r="W494" s="17">
        <v>6.033640238352396E-2</v>
      </c>
      <c r="X494" s="17">
        <v>0</v>
      </c>
      <c r="Y494" s="17">
        <v>0</v>
      </c>
      <c r="Z494" s="17">
        <v>9.7799737779978475E-3</v>
      </c>
      <c r="AA494" s="17" t="s">
        <v>1</v>
      </c>
      <c r="AD494" s="21"/>
    </row>
    <row r="495" spans="2:30" x14ac:dyDescent="0.2">
      <c r="B495" t="s">
        <v>656</v>
      </c>
      <c r="C495" s="13">
        <v>78911</v>
      </c>
      <c r="D495" s="18">
        <v>0.20115553146357917</v>
      </c>
      <c r="E495" s="18">
        <v>0.1002070008230774</v>
      </c>
      <c r="F495" s="18">
        <v>0.35132620899604039</v>
      </c>
      <c r="G495" s="18">
        <v>0.21128258077993436</v>
      </c>
      <c r="H495" s="18">
        <v>6.0864250571441292E-2</v>
      </c>
      <c r="I495" s="18">
        <v>5.8631079771624905E-2</v>
      </c>
      <c r="J495" s="18">
        <v>0</v>
      </c>
      <c r="K495" s="18">
        <v>0</v>
      </c>
      <c r="L495" s="18">
        <v>1.6533347594302639E-2</v>
      </c>
      <c r="M495" s="17">
        <v>0.587366899895575</v>
      </c>
      <c r="N495" s="17" t="s">
        <v>3</v>
      </c>
      <c r="O495" s="17" t="s">
        <v>3</v>
      </c>
      <c r="Q495" t="s">
        <v>656</v>
      </c>
      <c r="R495" s="17">
        <v>0.20115553146357917</v>
      </c>
      <c r="S495" s="17">
        <v>0.1002070008230774</v>
      </c>
      <c r="T495" s="17">
        <v>0.35132620899604039</v>
      </c>
      <c r="U495" s="17">
        <v>0.21128258077993436</v>
      </c>
      <c r="V495" s="17">
        <v>6.0864250571441292E-2</v>
      </c>
      <c r="W495" s="17">
        <v>5.8631079771624905E-2</v>
      </c>
      <c r="X495" s="17">
        <v>0</v>
      </c>
      <c r="Y495" s="17">
        <v>0</v>
      </c>
      <c r="Z495" s="17">
        <v>1.6533347594302639E-2</v>
      </c>
      <c r="AA495" s="17" t="s">
        <v>3</v>
      </c>
      <c r="AD495" s="21"/>
    </row>
    <row r="496" spans="2:30" x14ac:dyDescent="0.2">
      <c r="B496" t="s">
        <v>374</v>
      </c>
      <c r="C496" s="13">
        <v>73795</v>
      </c>
      <c r="D496" s="18">
        <v>6.0311357312603092E-2</v>
      </c>
      <c r="E496" s="18">
        <v>0.36623104948501528</v>
      </c>
      <c r="F496" s="18">
        <v>6.767527451027773E-3</v>
      </c>
      <c r="G496" s="18">
        <v>0.40679990738937843</v>
      </c>
      <c r="H496" s="18">
        <v>2.8735591215695938E-2</v>
      </c>
      <c r="I496" s="18">
        <v>0.11596134861291363</v>
      </c>
      <c r="J496" s="18">
        <v>0</v>
      </c>
      <c r="K496" s="18">
        <v>0</v>
      </c>
      <c r="L496" s="18">
        <v>1.5193218533365895E-2</v>
      </c>
      <c r="M496" s="17">
        <v>0.49669982468051732</v>
      </c>
      <c r="N496" s="17" t="s">
        <v>47</v>
      </c>
      <c r="O496" s="17" t="s">
        <v>2</v>
      </c>
      <c r="Q496" t="s">
        <v>374</v>
      </c>
      <c r="R496" s="17">
        <v>0.16179912547727412</v>
      </c>
      <c r="S496" s="17">
        <v>0.2687386791847341</v>
      </c>
      <c r="T496" s="17">
        <v>2.5995799596098094E-2</v>
      </c>
      <c r="U496" s="17">
        <v>0.31672200534228712</v>
      </c>
      <c r="V496" s="17">
        <v>9.5589823253327155E-2</v>
      </c>
      <c r="W496" s="17">
        <v>0.11596134861291363</v>
      </c>
      <c r="X496" s="17">
        <v>0</v>
      </c>
      <c r="Y496" s="17">
        <v>0</v>
      </c>
      <c r="Z496" s="17">
        <v>1.5193218533365895E-2</v>
      </c>
      <c r="AA496" s="17" t="s">
        <v>47</v>
      </c>
      <c r="AD496" s="21"/>
    </row>
    <row r="497" spans="2:30" x14ac:dyDescent="0.2">
      <c r="B497" t="s">
        <v>375</v>
      </c>
      <c r="C497" s="13">
        <v>73592</v>
      </c>
      <c r="D497" s="18">
        <v>0.27753245461058573</v>
      </c>
      <c r="E497" s="18">
        <v>6.0322245090539878E-2</v>
      </c>
      <c r="F497" s="18">
        <v>0.42441075842903619</v>
      </c>
      <c r="G497" s="18">
        <v>0.13205358459076016</v>
      </c>
      <c r="H497" s="18">
        <v>5.0032693158069033E-2</v>
      </c>
      <c r="I497" s="18">
        <v>4.4180785867933593E-2</v>
      </c>
      <c r="J497" s="18">
        <v>0</v>
      </c>
      <c r="K497" s="18">
        <v>0</v>
      </c>
      <c r="L497" s="18">
        <v>1.1467478253075401E-2</v>
      </c>
      <c r="M497" s="17">
        <v>0.55433841199861211</v>
      </c>
      <c r="N497" s="17" t="s">
        <v>3</v>
      </c>
      <c r="O497" s="17" t="s">
        <v>3</v>
      </c>
      <c r="Q497" t="s">
        <v>375</v>
      </c>
      <c r="R497" s="17">
        <v>0.24359336794080028</v>
      </c>
      <c r="S497" s="17">
        <v>9.9727119347135712E-2</v>
      </c>
      <c r="T497" s="17">
        <v>0.35745722571573652</v>
      </c>
      <c r="U497" s="17">
        <v>0.16873332769394012</v>
      </c>
      <c r="V497" s="17">
        <v>7.4840695181378425E-2</v>
      </c>
      <c r="W497" s="17">
        <v>4.4180785867933593E-2</v>
      </c>
      <c r="X497" s="17">
        <v>0</v>
      </c>
      <c r="Y497" s="17">
        <v>0</v>
      </c>
      <c r="Z497" s="17">
        <v>1.1467478253075401E-2</v>
      </c>
      <c r="AA497" s="17" t="s">
        <v>3</v>
      </c>
      <c r="AD497" s="21"/>
    </row>
    <row r="498" spans="2:30" x14ac:dyDescent="0.2">
      <c r="B498" t="s">
        <v>657</v>
      </c>
      <c r="C498" s="13">
        <v>74939</v>
      </c>
      <c r="D498" s="18">
        <v>9.2187003200304374E-2</v>
      </c>
      <c r="E498" s="18">
        <v>0.36155771282955418</v>
      </c>
      <c r="F498" s="18">
        <v>1.3798902477464424E-2</v>
      </c>
      <c r="G498" s="18">
        <v>0.34850148821354221</v>
      </c>
      <c r="H498" s="18">
        <v>5.1522524486693165E-2</v>
      </c>
      <c r="I498" s="18">
        <v>0.10328879150055328</v>
      </c>
      <c r="J498" s="18">
        <v>0</v>
      </c>
      <c r="K498" s="18">
        <v>0</v>
      </c>
      <c r="L498" s="18">
        <v>2.9143577291888486E-2</v>
      </c>
      <c r="M498" s="17">
        <v>0.50530622219261057</v>
      </c>
      <c r="N498" s="17" t="s">
        <v>2</v>
      </c>
      <c r="O498" s="17" t="s">
        <v>2</v>
      </c>
      <c r="Q498" t="s">
        <v>657</v>
      </c>
      <c r="R498" s="17">
        <v>0.18058614661044842</v>
      </c>
      <c r="S498" s="17">
        <v>0.27129496941047049</v>
      </c>
      <c r="T498" s="17">
        <v>3.264073130188052E-2</v>
      </c>
      <c r="U498" s="17">
        <v>0.26960694022926984</v>
      </c>
      <c r="V498" s="17">
        <v>0.1134388436554891</v>
      </c>
      <c r="W498" s="17">
        <v>0.10328879150055328</v>
      </c>
      <c r="X498" s="17">
        <v>0</v>
      </c>
      <c r="Y498" s="17">
        <v>0</v>
      </c>
      <c r="Z498" s="17">
        <v>2.9143577291888486E-2</v>
      </c>
      <c r="AA498" s="17" t="s">
        <v>2</v>
      </c>
      <c r="AD498" s="21"/>
    </row>
    <row r="499" spans="2:30" x14ac:dyDescent="0.2">
      <c r="B499" t="s">
        <v>376</v>
      </c>
      <c r="C499" s="13">
        <v>78151</v>
      </c>
      <c r="D499" s="18">
        <v>0.38639480229707102</v>
      </c>
      <c r="E499" s="18">
        <v>0.10388807792983619</v>
      </c>
      <c r="F499" s="18">
        <v>4.5378675629399644E-2</v>
      </c>
      <c r="G499" s="18">
        <v>0.32484220792360213</v>
      </c>
      <c r="H499" s="18">
        <v>4.2060430864525267E-2</v>
      </c>
      <c r="I499" s="18">
        <v>7.934349256553748E-2</v>
      </c>
      <c r="J499" s="18">
        <v>0</v>
      </c>
      <c r="K499" s="18">
        <v>0</v>
      </c>
      <c r="L499" s="18">
        <v>1.809231279002841E-2</v>
      </c>
      <c r="M499" s="17">
        <v>0.55512138336414507</v>
      </c>
      <c r="N499" s="17" t="s">
        <v>1</v>
      </c>
      <c r="O499" s="17" t="s">
        <v>1</v>
      </c>
      <c r="Q499" t="s">
        <v>376</v>
      </c>
      <c r="R499" s="17">
        <v>0.27118765271874651</v>
      </c>
      <c r="S499" s="17">
        <v>0.17481203153965294</v>
      </c>
      <c r="T499" s="17">
        <v>8.7336620369603185E-2</v>
      </c>
      <c r="U499" s="17">
        <v>0.3044290700788555</v>
      </c>
      <c r="V499" s="17">
        <v>6.4798819937576108E-2</v>
      </c>
      <c r="W499" s="17">
        <v>7.934349256553748E-2</v>
      </c>
      <c r="X499" s="17">
        <v>0</v>
      </c>
      <c r="Y499" s="17">
        <v>0</v>
      </c>
      <c r="Z499" s="17">
        <v>1.809231279002841E-2</v>
      </c>
      <c r="AA499" s="17" t="s">
        <v>47</v>
      </c>
      <c r="AD499" s="21"/>
    </row>
    <row r="500" spans="2:30" x14ac:dyDescent="0.2">
      <c r="B500" t="s">
        <v>377</v>
      </c>
      <c r="C500" s="13">
        <v>78195</v>
      </c>
      <c r="D500" s="18">
        <v>0.34181597662980479</v>
      </c>
      <c r="E500" s="18">
        <v>6.9177348876769823E-2</v>
      </c>
      <c r="F500" s="18">
        <v>0.34006740886395292</v>
      </c>
      <c r="G500" s="18">
        <v>0.15888918518880571</v>
      </c>
      <c r="H500" s="18">
        <v>4.9637147119977111E-2</v>
      </c>
      <c r="I500" s="18">
        <v>3.2269268262800542E-2</v>
      </c>
      <c r="J500" s="18">
        <v>0</v>
      </c>
      <c r="K500" s="18">
        <v>0</v>
      </c>
      <c r="L500" s="18">
        <v>8.1436650578892451E-3</v>
      </c>
      <c r="M500" s="17">
        <v>0.601177207617692</v>
      </c>
      <c r="N500" s="17" t="s">
        <v>1</v>
      </c>
      <c r="O500" s="17" t="s">
        <v>3</v>
      </c>
      <c r="Q500" t="s">
        <v>377</v>
      </c>
      <c r="R500" s="17">
        <v>0.304743140340277</v>
      </c>
      <c r="S500" s="17">
        <v>0.11003252046311626</v>
      </c>
      <c r="T500" s="17">
        <v>0.27303943867826014</v>
      </c>
      <c r="U500" s="17">
        <v>0.19967845459805592</v>
      </c>
      <c r="V500" s="17">
        <v>7.2093512599601048E-2</v>
      </c>
      <c r="W500" s="17">
        <v>3.2269268262800542E-2</v>
      </c>
      <c r="X500" s="17">
        <v>0</v>
      </c>
      <c r="Y500" s="17">
        <v>0</v>
      </c>
      <c r="Z500" s="17">
        <v>8.1436650578892451E-3</v>
      </c>
      <c r="AA500" s="17" t="s">
        <v>1</v>
      </c>
      <c r="AD500" s="21"/>
    </row>
    <row r="501" spans="2:30" x14ac:dyDescent="0.2">
      <c r="B501" t="s">
        <v>378</v>
      </c>
      <c r="C501" s="13">
        <v>73439</v>
      </c>
      <c r="D501" s="18">
        <v>7.5984287346079635E-2</v>
      </c>
      <c r="E501" s="18">
        <v>0.32366174066409203</v>
      </c>
      <c r="F501" s="18">
        <v>1.2841428511855914E-2</v>
      </c>
      <c r="G501" s="18">
        <v>0.40400881808073441</v>
      </c>
      <c r="H501" s="18">
        <v>3.8777135933967061E-2</v>
      </c>
      <c r="I501" s="18">
        <v>0.11205879940305394</v>
      </c>
      <c r="J501" s="18">
        <v>0</v>
      </c>
      <c r="K501" s="18">
        <v>1.9906034331225706E-2</v>
      </c>
      <c r="L501" s="18">
        <v>1.2761755728991301E-2</v>
      </c>
      <c r="M501" s="17">
        <v>0.46558094311963627</v>
      </c>
      <c r="N501" s="17" t="s">
        <v>47</v>
      </c>
      <c r="O501" s="17" t="s">
        <v>2</v>
      </c>
      <c r="Q501" t="s">
        <v>378</v>
      </c>
      <c r="R501" s="17">
        <v>0.1546605074532206</v>
      </c>
      <c r="S501" s="17">
        <v>0.2452110368266992</v>
      </c>
      <c r="T501" s="17">
        <v>3.2093856784485578E-2</v>
      </c>
      <c r="U501" s="17">
        <v>0.33370999856265438</v>
      </c>
      <c r="V501" s="17">
        <v>8.9598010909669248E-2</v>
      </c>
      <c r="W501" s="17">
        <v>0.11205879940305394</v>
      </c>
      <c r="X501" s="17">
        <v>0</v>
      </c>
      <c r="Y501" s="17">
        <v>1.9906034331225706E-2</v>
      </c>
      <c r="Z501" s="17">
        <v>1.2761755728991301E-2</v>
      </c>
      <c r="AA501" s="17" t="s">
        <v>47</v>
      </c>
      <c r="AD501" s="21"/>
    </row>
    <row r="502" spans="2:30" x14ac:dyDescent="0.2">
      <c r="B502" t="s">
        <v>658</v>
      </c>
      <c r="C502" s="13">
        <v>74560</v>
      </c>
      <c r="D502" s="18">
        <v>0.16823642477772738</v>
      </c>
      <c r="E502" s="18">
        <v>0.19651548639653238</v>
      </c>
      <c r="F502" s="18">
        <v>2.1349678448071327E-2</v>
      </c>
      <c r="G502" s="18">
        <v>0.35616065476726533</v>
      </c>
      <c r="H502" s="18">
        <v>8.6229138626398333E-2</v>
      </c>
      <c r="I502" s="18">
        <v>0.12824010430213062</v>
      </c>
      <c r="J502" s="18">
        <v>0</v>
      </c>
      <c r="K502" s="18">
        <v>0</v>
      </c>
      <c r="L502" s="18">
        <v>4.32685126818746E-2</v>
      </c>
      <c r="M502" s="17">
        <v>0.41955411705863799</v>
      </c>
      <c r="N502" s="17" t="s">
        <v>47</v>
      </c>
      <c r="O502" s="17" t="s">
        <v>2</v>
      </c>
      <c r="Q502" t="s">
        <v>658</v>
      </c>
      <c r="R502" s="17">
        <v>0.16823642477772738</v>
      </c>
      <c r="S502" s="17">
        <v>0.19651548639653238</v>
      </c>
      <c r="T502" s="17">
        <v>2.1349678448071327E-2</v>
      </c>
      <c r="U502" s="17">
        <v>0.35616065476726533</v>
      </c>
      <c r="V502" s="17">
        <v>8.6229138626398333E-2</v>
      </c>
      <c r="W502" s="17">
        <v>0.12824010430213062</v>
      </c>
      <c r="X502" s="17">
        <v>0</v>
      </c>
      <c r="Y502" s="17">
        <v>0</v>
      </c>
      <c r="Z502" s="17">
        <v>4.32685126818746E-2</v>
      </c>
      <c r="AA502" s="17" t="s">
        <v>47</v>
      </c>
      <c r="AD502" s="21"/>
    </row>
    <row r="503" spans="2:30" x14ac:dyDescent="0.2">
      <c r="B503" t="s">
        <v>659</v>
      </c>
      <c r="C503" s="13">
        <v>71610</v>
      </c>
      <c r="D503" s="18">
        <v>0.29982340807627383</v>
      </c>
      <c r="E503" s="18">
        <v>0.10988209246052758</v>
      </c>
      <c r="F503" s="18">
        <v>0.23127577821735473</v>
      </c>
      <c r="G503" s="18">
        <v>0.23341445647125436</v>
      </c>
      <c r="H503" s="18">
        <v>7.1073912041764192E-2</v>
      </c>
      <c r="I503" s="18">
        <v>4.5526291922605558E-2</v>
      </c>
      <c r="J503" s="18">
        <v>0</v>
      </c>
      <c r="K503" s="18">
        <v>0</v>
      </c>
      <c r="L503" s="18">
        <v>9.0040608102196617E-3</v>
      </c>
      <c r="M503" s="17">
        <v>0.58133157941243541</v>
      </c>
      <c r="N503" s="17" t="s">
        <v>1</v>
      </c>
      <c r="O503" s="17" t="s">
        <v>3</v>
      </c>
      <c r="Q503" t="s">
        <v>659</v>
      </c>
      <c r="R503" s="17">
        <v>0.29982340807627383</v>
      </c>
      <c r="S503" s="17">
        <v>0.10988209246052758</v>
      </c>
      <c r="T503" s="17">
        <v>0.23127577821735473</v>
      </c>
      <c r="U503" s="17">
        <v>0.23341445647125436</v>
      </c>
      <c r="V503" s="17">
        <v>7.1073912041764192E-2</v>
      </c>
      <c r="W503" s="17">
        <v>4.5526291922605558E-2</v>
      </c>
      <c r="X503" s="17">
        <v>0</v>
      </c>
      <c r="Y503" s="17">
        <v>0</v>
      </c>
      <c r="Z503" s="17">
        <v>9.0040608102196617E-3</v>
      </c>
      <c r="AA503" s="17" t="s">
        <v>1</v>
      </c>
      <c r="AD503" s="21"/>
    </row>
    <row r="504" spans="2:30" x14ac:dyDescent="0.2">
      <c r="B504" t="s">
        <v>660</v>
      </c>
      <c r="C504" s="13">
        <v>71875</v>
      </c>
      <c r="D504" s="18">
        <v>0.31779641127566083</v>
      </c>
      <c r="E504" s="18">
        <v>0.15838237062022098</v>
      </c>
      <c r="F504" s="18">
        <v>8.1222101731088681E-2</v>
      </c>
      <c r="G504" s="18">
        <v>0.20712664043510648</v>
      </c>
      <c r="H504" s="18">
        <v>0.132944071850193</v>
      </c>
      <c r="I504" s="18">
        <v>7.4546694401885466E-2</v>
      </c>
      <c r="J504" s="18">
        <v>0</v>
      </c>
      <c r="K504" s="18">
        <v>0</v>
      </c>
      <c r="L504" s="18">
        <v>2.7981709685844701E-2</v>
      </c>
      <c r="M504" s="17">
        <v>0.56731624070519504</v>
      </c>
      <c r="N504" s="17" t="s">
        <v>1</v>
      </c>
      <c r="O504" s="17" t="s">
        <v>1</v>
      </c>
      <c r="Q504" t="s">
        <v>660</v>
      </c>
      <c r="R504" s="17">
        <v>0.31779641127566083</v>
      </c>
      <c r="S504" s="17">
        <v>0.15838237062022098</v>
      </c>
      <c r="T504" s="17">
        <v>8.1222101731088681E-2</v>
      </c>
      <c r="U504" s="17">
        <v>0.20712664043510648</v>
      </c>
      <c r="V504" s="17">
        <v>0.132944071850193</v>
      </c>
      <c r="W504" s="17">
        <v>7.4546694401885466E-2</v>
      </c>
      <c r="X504" s="17">
        <v>0</v>
      </c>
      <c r="Y504" s="17">
        <v>0</v>
      </c>
      <c r="Z504" s="17">
        <v>2.7981709685844701E-2</v>
      </c>
      <c r="AA504" s="17" t="s">
        <v>1</v>
      </c>
      <c r="AD504" s="21"/>
    </row>
    <row r="505" spans="2:30" x14ac:dyDescent="0.2">
      <c r="B505" t="s">
        <v>379</v>
      </c>
      <c r="C505" s="13">
        <v>76218</v>
      </c>
      <c r="D505" s="18">
        <v>0.14317018723141189</v>
      </c>
      <c r="E505" s="18">
        <v>0.41029385900766757</v>
      </c>
      <c r="F505" s="18">
        <v>6.1974403107564968E-2</v>
      </c>
      <c r="G505" s="18">
        <v>9.9696017362791253E-2</v>
      </c>
      <c r="H505" s="18">
        <v>0.20155645820082424</v>
      </c>
      <c r="I505" s="18">
        <v>5.5557550900948605E-2</v>
      </c>
      <c r="J505" s="18">
        <v>0</v>
      </c>
      <c r="K505" s="18">
        <v>1.6515840722975555E-2</v>
      </c>
      <c r="L505" s="18">
        <v>1.1235683465816082E-2</v>
      </c>
      <c r="M505" s="17">
        <v>0.55140334490076803</v>
      </c>
      <c r="N505" s="17" t="s">
        <v>2</v>
      </c>
      <c r="O505" s="17" t="s">
        <v>2</v>
      </c>
      <c r="Q505" t="s">
        <v>379</v>
      </c>
      <c r="R505" s="17">
        <v>0.14317018723141189</v>
      </c>
      <c r="S505" s="17">
        <v>0.41029385900766757</v>
      </c>
      <c r="T505" s="17">
        <v>6.1974403107564968E-2</v>
      </c>
      <c r="U505" s="17">
        <v>9.9696017362791253E-2</v>
      </c>
      <c r="V505" s="17">
        <v>0.20155645820082424</v>
      </c>
      <c r="W505" s="17">
        <v>5.5557550900948605E-2</v>
      </c>
      <c r="X505" s="17">
        <v>0</v>
      </c>
      <c r="Y505" s="17">
        <v>1.6515840722975555E-2</v>
      </c>
      <c r="Z505" s="17">
        <v>1.1235683465816082E-2</v>
      </c>
      <c r="AA505" s="17" t="s">
        <v>2</v>
      </c>
      <c r="AD505" s="21"/>
    </row>
    <row r="506" spans="2:30" x14ac:dyDescent="0.2">
      <c r="B506" t="s">
        <v>380</v>
      </c>
      <c r="C506" s="13">
        <v>76181</v>
      </c>
      <c r="D506" s="18">
        <v>0.22455002795993351</v>
      </c>
      <c r="E506" s="18">
        <v>7.7721187511841275E-2</v>
      </c>
      <c r="F506" s="18">
        <v>0.33898798712658929</v>
      </c>
      <c r="G506" s="18">
        <v>0.23930527293186332</v>
      </c>
      <c r="H506" s="18">
        <v>5.078777807540337E-2</v>
      </c>
      <c r="I506" s="18">
        <v>5.5944705978436218E-2</v>
      </c>
      <c r="J506" s="18">
        <v>0</v>
      </c>
      <c r="K506" s="18">
        <v>1.2703040415933156E-2</v>
      </c>
      <c r="L506" s="18">
        <v>0</v>
      </c>
      <c r="M506" s="17">
        <v>0.49863482126069059</v>
      </c>
      <c r="N506" s="17" t="s">
        <v>3</v>
      </c>
      <c r="O506" s="17" t="s">
        <v>3</v>
      </c>
      <c r="Q506" t="s">
        <v>380</v>
      </c>
      <c r="R506" s="17">
        <v>0.22455002795993351</v>
      </c>
      <c r="S506" s="17">
        <v>7.7721187511841275E-2</v>
      </c>
      <c r="T506" s="17">
        <v>0.33898798712658929</v>
      </c>
      <c r="U506" s="17">
        <v>0.23930527293186332</v>
      </c>
      <c r="V506" s="17">
        <v>5.078777807540337E-2</v>
      </c>
      <c r="W506" s="17">
        <v>5.5944705978436218E-2</v>
      </c>
      <c r="X506" s="17">
        <v>0</v>
      </c>
      <c r="Y506" s="17">
        <v>1.2703040415933156E-2</v>
      </c>
      <c r="Z506" s="17">
        <v>0</v>
      </c>
      <c r="AA506" s="17" t="s">
        <v>3</v>
      </c>
      <c r="AD506" s="21"/>
    </row>
    <row r="507" spans="2:30" x14ac:dyDescent="0.2">
      <c r="B507" t="s">
        <v>661</v>
      </c>
      <c r="C507" s="13">
        <v>74725</v>
      </c>
      <c r="D507" s="18">
        <v>0.4321051654939102</v>
      </c>
      <c r="E507" s="18">
        <v>8.2385797929489302E-2</v>
      </c>
      <c r="F507" s="18">
        <v>6.5655709769115791E-2</v>
      </c>
      <c r="G507" s="18">
        <v>0.30330522208193977</v>
      </c>
      <c r="H507" s="18">
        <v>4.2833483597063723E-2</v>
      </c>
      <c r="I507" s="18">
        <v>6.1248779185345076E-2</v>
      </c>
      <c r="J507" s="18">
        <v>0</v>
      </c>
      <c r="K507" s="18">
        <v>0</v>
      </c>
      <c r="L507" s="18">
        <v>1.2465841943136134E-2</v>
      </c>
      <c r="M507" s="17">
        <v>0.59567026833095793</v>
      </c>
      <c r="N507" s="17" t="s">
        <v>1</v>
      </c>
      <c r="O507" s="17" t="s">
        <v>1</v>
      </c>
      <c r="Q507" t="s">
        <v>661</v>
      </c>
      <c r="R507" s="17">
        <v>0.29719689718020786</v>
      </c>
      <c r="S507" s="17">
        <v>0.1464436642335484</v>
      </c>
      <c r="T507" s="17">
        <v>0.13620449135921367</v>
      </c>
      <c r="U507" s="17">
        <v>0.2775394486638551</v>
      </c>
      <c r="V507" s="17">
        <v>6.8900877434693766E-2</v>
      </c>
      <c r="W507" s="17">
        <v>6.1248779185345076E-2</v>
      </c>
      <c r="X507" s="17">
        <v>0</v>
      </c>
      <c r="Y507" s="17">
        <v>0</v>
      </c>
      <c r="Z507" s="17">
        <v>1.2465841943136134E-2</v>
      </c>
      <c r="AA507" s="17" t="s">
        <v>1</v>
      </c>
      <c r="AD507" s="21"/>
    </row>
    <row r="508" spans="2:30" x14ac:dyDescent="0.2">
      <c r="B508" t="s">
        <v>381</v>
      </c>
      <c r="C508" s="13">
        <v>75905</v>
      </c>
      <c r="D508" s="18">
        <v>5.502618046355031E-2</v>
      </c>
      <c r="E508" s="18">
        <v>0.37521022402721321</v>
      </c>
      <c r="F508" s="18">
        <v>2.9064080072220375E-2</v>
      </c>
      <c r="G508" s="18">
        <v>0.12292959476532588</v>
      </c>
      <c r="H508" s="18">
        <v>0.28106479262980028</v>
      </c>
      <c r="I508" s="18">
        <v>6.9689904068884964E-2</v>
      </c>
      <c r="J508" s="18">
        <v>0</v>
      </c>
      <c r="K508" s="18">
        <v>1.2267509055058421E-2</v>
      </c>
      <c r="L508" s="18">
        <v>5.474771491794661E-2</v>
      </c>
      <c r="M508" s="17">
        <v>0.44461179676609075</v>
      </c>
      <c r="N508" s="17" t="s">
        <v>2</v>
      </c>
      <c r="O508" s="17" t="s">
        <v>2</v>
      </c>
      <c r="Q508" t="s">
        <v>381</v>
      </c>
      <c r="R508" s="17">
        <v>5.502618046355031E-2</v>
      </c>
      <c r="S508" s="17">
        <v>0.37521022402721321</v>
      </c>
      <c r="T508" s="17">
        <v>2.9064080072220375E-2</v>
      </c>
      <c r="U508" s="17">
        <v>0.12292959476532588</v>
      </c>
      <c r="V508" s="17">
        <v>0.28106479262980028</v>
      </c>
      <c r="W508" s="17">
        <v>6.9689904068884964E-2</v>
      </c>
      <c r="X508" s="17">
        <v>0</v>
      </c>
      <c r="Y508" s="17">
        <v>1.2267509055058421E-2</v>
      </c>
      <c r="Z508" s="17">
        <v>5.474771491794661E-2</v>
      </c>
      <c r="AA508" s="17" t="s">
        <v>2</v>
      </c>
      <c r="AD508" s="21"/>
    </row>
    <row r="509" spans="2:30" x14ac:dyDescent="0.2">
      <c r="B509" t="s">
        <v>382</v>
      </c>
      <c r="C509" s="13">
        <v>73051</v>
      </c>
      <c r="D509" s="18">
        <v>0.19931300790786741</v>
      </c>
      <c r="E509" s="18">
        <v>0.29841560483123336</v>
      </c>
      <c r="F509" s="18">
        <v>0.11045180711689676</v>
      </c>
      <c r="G509" s="18">
        <v>0.19359920312497686</v>
      </c>
      <c r="H509" s="18">
        <v>0.10427630175410561</v>
      </c>
      <c r="I509" s="18">
        <v>7.1093335227796831E-2</v>
      </c>
      <c r="J509" s="18">
        <v>0</v>
      </c>
      <c r="K509" s="18">
        <v>0</v>
      </c>
      <c r="L509" s="18">
        <v>2.2850740037123254E-2</v>
      </c>
      <c r="M509" s="17">
        <v>0.60371428033000996</v>
      </c>
      <c r="N509" s="17" t="s">
        <v>2</v>
      </c>
      <c r="O509" s="17" t="s">
        <v>2</v>
      </c>
      <c r="Q509" t="s">
        <v>382</v>
      </c>
      <c r="R509" s="17">
        <v>0.19931300790786741</v>
      </c>
      <c r="S509" s="17">
        <v>0.29841560483123336</v>
      </c>
      <c r="T509" s="17">
        <v>0.11045180711689676</v>
      </c>
      <c r="U509" s="17">
        <v>0.19359920312497686</v>
      </c>
      <c r="V509" s="17">
        <v>0.10427630175410561</v>
      </c>
      <c r="W509" s="17">
        <v>7.1093335227796831E-2</v>
      </c>
      <c r="X509" s="17">
        <v>0</v>
      </c>
      <c r="Y509" s="17">
        <v>0</v>
      </c>
      <c r="Z509" s="17">
        <v>2.2850740037123254E-2</v>
      </c>
      <c r="AA509" s="17" t="s">
        <v>2</v>
      </c>
      <c r="AD509" s="21"/>
    </row>
    <row r="510" spans="2:30" x14ac:dyDescent="0.2">
      <c r="B510" t="s">
        <v>383</v>
      </c>
      <c r="C510" s="13">
        <v>78575</v>
      </c>
      <c r="D510" s="18">
        <v>0.27922404425603781</v>
      </c>
      <c r="E510" s="18">
        <v>5.6680742788235761E-2</v>
      </c>
      <c r="F510" s="18">
        <v>0.45742253847359843</v>
      </c>
      <c r="G510" s="18">
        <v>0.11119044041580278</v>
      </c>
      <c r="H510" s="18">
        <v>4.148359443628314E-2</v>
      </c>
      <c r="I510" s="18">
        <v>3.9017799994164298E-2</v>
      </c>
      <c r="J510" s="18">
        <v>0</v>
      </c>
      <c r="K510" s="18">
        <v>0</v>
      </c>
      <c r="L510" s="18">
        <v>1.4980839635877811E-2</v>
      </c>
      <c r="M510" s="17">
        <v>0.57773469013716849</v>
      </c>
      <c r="N510" s="17" t="s">
        <v>3</v>
      </c>
      <c r="O510" s="17" t="s">
        <v>3</v>
      </c>
      <c r="Q510" t="s">
        <v>383</v>
      </c>
      <c r="R510" s="17">
        <v>0.23733787809576701</v>
      </c>
      <c r="S510" s="17">
        <v>0.11658555093734445</v>
      </c>
      <c r="T510" s="17">
        <v>0.36415490786218119</v>
      </c>
      <c r="U510" s="17">
        <v>0.15500963462750644</v>
      </c>
      <c r="V510" s="17">
        <v>7.2913388847158811E-2</v>
      </c>
      <c r="W510" s="17">
        <v>3.9017799994164298E-2</v>
      </c>
      <c r="X510" s="17">
        <v>0</v>
      </c>
      <c r="Y510" s="17">
        <v>0</v>
      </c>
      <c r="Z510" s="17">
        <v>1.4980839635877811E-2</v>
      </c>
      <c r="AA510" s="17" t="s">
        <v>3</v>
      </c>
      <c r="AD510" s="21"/>
    </row>
    <row r="511" spans="2:30" x14ac:dyDescent="0.2">
      <c r="B511" t="s">
        <v>384</v>
      </c>
      <c r="C511" s="13">
        <v>74980</v>
      </c>
      <c r="D511" s="18">
        <v>0.13379819526155889</v>
      </c>
      <c r="E511" s="18">
        <v>0.13787416237565206</v>
      </c>
      <c r="F511" s="18">
        <v>0.50789477180774745</v>
      </c>
      <c r="G511" s="18">
        <v>8.9683712356465065E-2</v>
      </c>
      <c r="H511" s="18">
        <v>8.1362589378669845E-2</v>
      </c>
      <c r="I511" s="18">
        <v>3.2914898621778273E-2</v>
      </c>
      <c r="J511" s="18">
        <v>0</v>
      </c>
      <c r="K511" s="18">
        <v>1.6471670198128445E-2</v>
      </c>
      <c r="L511" s="18">
        <v>0</v>
      </c>
      <c r="M511" s="17">
        <v>0.64481611101978431</v>
      </c>
      <c r="N511" s="17" t="s">
        <v>3</v>
      </c>
      <c r="O511" s="17" t="s">
        <v>3</v>
      </c>
      <c r="Q511" t="s">
        <v>384</v>
      </c>
      <c r="R511" s="17">
        <v>0.13379819526155889</v>
      </c>
      <c r="S511" s="17">
        <v>0.13787416237565206</v>
      </c>
      <c r="T511" s="17">
        <v>0.50789477180774745</v>
      </c>
      <c r="U511" s="17">
        <v>8.9683712356465065E-2</v>
      </c>
      <c r="V511" s="17">
        <v>8.1362589378669845E-2</v>
      </c>
      <c r="W511" s="17">
        <v>3.2914898621778273E-2</v>
      </c>
      <c r="X511" s="17">
        <v>0</v>
      </c>
      <c r="Y511" s="17">
        <v>1.6471670198128445E-2</v>
      </c>
      <c r="Z511" s="17">
        <v>0</v>
      </c>
      <c r="AA511" s="17" t="s">
        <v>3</v>
      </c>
      <c r="AD511" s="21"/>
    </row>
    <row r="512" spans="2:30" x14ac:dyDescent="0.2">
      <c r="B512" t="s">
        <v>385</v>
      </c>
      <c r="C512" s="13">
        <v>73278</v>
      </c>
      <c r="D512" s="18">
        <v>0.12141457485742804</v>
      </c>
      <c r="E512" s="18">
        <v>0.43610374856432627</v>
      </c>
      <c r="F512" s="18">
        <v>4.0513002082672118E-2</v>
      </c>
      <c r="G512" s="18">
        <v>0.21847031894341115</v>
      </c>
      <c r="H512" s="18">
        <v>8.4535141330714617E-2</v>
      </c>
      <c r="I512" s="18">
        <v>7.9917904385258948E-2</v>
      </c>
      <c r="J512" s="18">
        <v>0</v>
      </c>
      <c r="K512" s="18">
        <v>0</v>
      </c>
      <c r="L512" s="18">
        <v>1.9045309836188875E-2</v>
      </c>
      <c r="M512" s="17">
        <v>0.56134860673579845</v>
      </c>
      <c r="N512" s="17" t="s">
        <v>2</v>
      </c>
      <c r="O512" s="17" t="s">
        <v>2</v>
      </c>
      <c r="Q512" t="s">
        <v>385</v>
      </c>
      <c r="R512" s="17">
        <v>0.14032855173752157</v>
      </c>
      <c r="S512" s="17">
        <v>0.41198005464792614</v>
      </c>
      <c r="T512" s="17">
        <v>4.816904574243399E-2</v>
      </c>
      <c r="U512" s="17">
        <v>0.20107263296512143</v>
      </c>
      <c r="V512" s="17">
        <v>9.9486500685549081E-2</v>
      </c>
      <c r="W512" s="17">
        <v>7.9917904385258948E-2</v>
      </c>
      <c r="X512" s="17">
        <v>0</v>
      </c>
      <c r="Y512" s="17">
        <v>0</v>
      </c>
      <c r="Z512" s="17">
        <v>1.9045309836188875E-2</v>
      </c>
      <c r="AA512" s="17" t="s">
        <v>2</v>
      </c>
      <c r="AD512" s="21"/>
    </row>
    <row r="513" spans="2:30" x14ac:dyDescent="0.2">
      <c r="B513" t="s">
        <v>386</v>
      </c>
      <c r="C513" s="13">
        <v>74746</v>
      </c>
      <c r="D513" s="18">
        <v>0.24577773452572779</v>
      </c>
      <c r="E513" s="18">
        <v>0.22615179383087949</v>
      </c>
      <c r="F513" s="18">
        <v>5.0040357388996995E-2</v>
      </c>
      <c r="G513" s="18">
        <v>0.23754522866230232</v>
      </c>
      <c r="H513" s="18">
        <v>0.13360483683309296</v>
      </c>
      <c r="I513" s="18">
        <v>8.0433923241020958E-2</v>
      </c>
      <c r="J513" s="18">
        <v>0</v>
      </c>
      <c r="K513" s="18">
        <v>0</v>
      </c>
      <c r="L513" s="18">
        <v>2.6446125517979407E-2</v>
      </c>
      <c r="M513" s="17">
        <v>0.4747049951846245</v>
      </c>
      <c r="N513" s="17" t="s">
        <v>1</v>
      </c>
      <c r="O513" s="17" t="s">
        <v>2</v>
      </c>
      <c r="Q513" t="s">
        <v>386</v>
      </c>
      <c r="R513" s="17">
        <v>0.24577773452572779</v>
      </c>
      <c r="S513" s="17">
        <v>0.22615179383087949</v>
      </c>
      <c r="T513" s="17">
        <v>5.0040357388996995E-2</v>
      </c>
      <c r="U513" s="17">
        <v>0.23754522866230232</v>
      </c>
      <c r="V513" s="17">
        <v>0.13360483683309296</v>
      </c>
      <c r="W513" s="17">
        <v>8.0433923241020958E-2</v>
      </c>
      <c r="X513" s="17">
        <v>0</v>
      </c>
      <c r="Y513" s="17">
        <v>0</v>
      </c>
      <c r="Z513" s="17">
        <v>2.6446125517979407E-2</v>
      </c>
      <c r="AA513" s="17" t="s">
        <v>1</v>
      </c>
      <c r="AD513" s="21"/>
    </row>
    <row r="514" spans="2:30" x14ac:dyDescent="0.2">
      <c r="B514" t="s">
        <v>662</v>
      </c>
      <c r="C514" s="13">
        <v>69901</v>
      </c>
      <c r="D514" s="18">
        <v>7.172899225809018E-2</v>
      </c>
      <c r="E514" s="18">
        <v>0.38951827086794832</v>
      </c>
      <c r="F514" s="18">
        <v>6.1775444365392285E-2</v>
      </c>
      <c r="G514" s="18">
        <v>0.12436039516354383</v>
      </c>
      <c r="H514" s="18">
        <v>0.26621869187854635</v>
      </c>
      <c r="I514" s="18">
        <v>6.666121074951184E-2</v>
      </c>
      <c r="J514" s="18">
        <v>0</v>
      </c>
      <c r="K514" s="18">
        <v>0</v>
      </c>
      <c r="L514" s="18">
        <v>1.973699471696734E-2</v>
      </c>
      <c r="M514" s="17">
        <v>0.45048357680588025</v>
      </c>
      <c r="N514" s="17" t="s">
        <v>2</v>
      </c>
      <c r="O514" s="17" t="s">
        <v>2</v>
      </c>
      <c r="Q514" t="s">
        <v>662</v>
      </c>
      <c r="R514" s="17">
        <v>7.172899225809018E-2</v>
      </c>
      <c r="S514" s="17">
        <v>0.38951827086794832</v>
      </c>
      <c r="T514" s="17">
        <v>6.1775444365392285E-2</v>
      </c>
      <c r="U514" s="17">
        <v>0.12436039516354383</v>
      </c>
      <c r="V514" s="17">
        <v>0.26621869187854635</v>
      </c>
      <c r="W514" s="17">
        <v>6.666121074951184E-2</v>
      </c>
      <c r="X514" s="17">
        <v>0</v>
      </c>
      <c r="Y514" s="17">
        <v>0</v>
      </c>
      <c r="Z514" s="17">
        <v>1.973699471696734E-2</v>
      </c>
      <c r="AA514" s="17" t="s">
        <v>2</v>
      </c>
      <c r="AD514" s="21"/>
    </row>
    <row r="515" spans="2:30" x14ac:dyDescent="0.2">
      <c r="B515" t="s">
        <v>663</v>
      </c>
      <c r="C515" s="13">
        <v>75546</v>
      </c>
      <c r="D515" s="18">
        <v>5.3275475461288649E-2</v>
      </c>
      <c r="E515" s="18">
        <v>0.43376408209413247</v>
      </c>
      <c r="F515" s="18">
        <v>1.4870793734311202E-2</v>
      </c>
      <c r="G515" s="18">
        <v>0.34346892740697083</v>
      </c>
      <c r="H515" s="18">
        <v>2.8344104869839556E-2</v>
      </c>
      <c r="I515" s="18">
        <v>0.10237087459955181</v>
      </c>
      <c r="J515" s="18">
        <v>0</v>
      </c>
      <c r="K515" s="18">
        <v>1.126574063696743E-2</v>
      </c>
      <c r="L515" s="18">
        <v>1.2640001196937926E-2</v>
      </c>
      <c r="M515" s="17">
        <v>0.47514458388238823</v>
      </c>
      <c r="N515" s="17" t="s">
        <v>2</v>
      </c>
      <c r="O515" s="17" t="s">
        <v>2</v>
      </c>
      <c r="Q515" t="s">
        <v>663</v>
      </c>
      <c r="R515" s="17">
        <v>0.14292374973993824</v>
      </c>
      <c r="S515" s="17">
        <v>0.31884694582712553</v>
      </c>
      <c r="T515" s="17">
        <v>5.7122512845272033E-2</v>
      </c>
      <c r="U515" s="17">
        <v>0.26054264320665471</v>
      </c>
      <c r="V515" s="17">
        <v>9.4287531947552225E-2</v>
      </c>
      <c r="W515" s="17">
        <v>0.10237087459955181</v>
      </c>
      <c r="X515" s="17">
        <v>0</v>
      </c>
      <c r="Y515" s="17">
        <v>1.126574063696743E-2</v>
      </c>
      <c r="Z515" s="17">
        <v>1.2640001196937926E-2</v>
      </c>
      <c r="AA515" s="17" t="s">
        <v>2</v>
      </c>
      <c r="AD515" s="21"/>
    </row>
    <row r="516" spans="2:30" x14ac:dyDescent="0.2">
      <c r="B516" t="s">
        <v>387</v>
      </c>
      <c r="C516" s="13">
        <v>74057</v>
      </c>
      <c r="D516" s="18">
        <v>3.311057414696509E-2</v>
      </c>
      <c r="E516" s="18">
        <v>0.54867584862185692</v>
      </c>
      <c r="F516" s="18">
        <v>8.408729787992987E-3</v>
      </c>
      <c r="G516" s="18">
        <v>0.2732768842904113</v>
      </c>
      <c r="H516" s="18">
        <v>3.3515393573484487E-2</v>
      </c>
      <c r="I516" s="18">
        <v>8.7290278653878228E-2</v>
      </c>
      <c r="J516" s="18">
        <v>0</v>
      </c>
      <c r="K516" s="18">
        <v>1.1022304108558218E-2</v>
      </c>
      <c r="L516" s="18">
        <v>4.6999868168527466E-3</v>
      </c>
      <c r="M516" s="17">
        <v>0.49443943122061507</v>
      </c>
      <c r="N516" s="17" t="s">
        <v>2</v>
      </c>
      <c r="O516" s="17" t="s">
        <v>2</v>
      </c>
      <c r="Q516" t="s">
        <v>387</v>
      </c>
      <c r="R516" s="17">
        <v>8.8826751373905832E-2</v>
      </c>
      <c r="S516" s="17">
        <v>0.44419921598719647</v>
      </c>
      <c r="T516" s="17">
        <v>3.230007650625915E-2</v>
      </c>
      <c r="U516" s="17">
        <v>0.22017140453393866</v>
      </c>
      <c r="V516" s="17">
        <v>0.11148998201941075</v>
      </c>
      <c r="W516" s="17">
        <v>8.7290278653878228E-2</v>
      </c>
      <c r="X516" s="17">
        <v>0</v>
      </c>
      <c r="Y516" s="17">
        <v>1.1022304108558218E-2</v>
      </c>
      <c r="Z516" s="17">
        <v>4.6999868168527466E-3</v>
      </c>
      <c r="AA516" s="17" t="s">
        <v>2</v>
      </c>
      <c r="AD516" s="21"/>
    </row>
    <row r="517" spans="2:30" x14ac:dyDescent="0.2">
      <c r="B517" t="s">
        <v>664</v>
      </c>
      <c r="C517" s="13">
        <v>75854</v>
      </c>
      <c r="D517" s="18">
        <v>0.14249880261843129</v>
      </c>
      <c r="E517" s="18">
        <v>0.19059275631434602</v>
      </c>
      <c r="F517" s="18">
        <v>3.9024986749717577E-2</v>
      </c>
      <c r="G517" s="18">
        <v>0.27323567415077232</v>
      </c>
      <c r="H517" s="18">
        <v>8.966735855032637E-2</v>
      </c>
      <c r="I517" s="18">
        <v>0.14063469405529777</v>
      </c>
      <c r="J517" s="18">
        <v>0</v>
      </c>
      <c r="K517" s="18">
        <v>0.12434572756110857</v>
      </c>
      <c r="L517" s="18">
        <v>0</v>
      </c>
      <c r="M517" s="17">
        <v>0.40635505003580297</v>
      </c>
      <c r="N517" s="17" t="s">
        <v>47</v>
      </c>
      <c r="O517" s="17" t="s">
        <v>2</v>
      </c>
      <c r="Q517" t="s">
        <v>664</v>
      </c>
      <c r="R517" s="17">
        <v>0.14249880261843129</v>
      </c>
      <c r="S517" s="17">
        <v>0.19059275631434602</v>
      </c>
      <c r="T517" s="17">
        <v>3.9024986749717577E-2</v>
      </c>
      <c r="U517" s="17">
        <v>0.27323567415077232</v>
      </c>
      <c r="V517" s="17">
        <v>8.966735855032637E-2</v>
      </c>
      <c r="W517" s="17">
        <v>0.14063469405529777</v>
      </c>
      <c r="X517" s="17">
        <v>0</v>
      </c>
      <c r="Y517" s="17">
        <v>0.12434572756110857</v>
      </c>
      <c r="Z517" s="17">
        <v>0</v>
      </c>
      <c r="AA517" s="17" t="s">
        <v>47</v>
      </c>
      <c r="AD517" s="21"/>
    </row>
    <row r="518" spans="2:30" x14ac:dyDescent="0.2">
      <c r="B518" t="s">
        <v>388</v>
      </c>
      <c r="C518" s="13">
        <v>76275</v>
      </c>
      <c r="D518" s="18">
        <v>5.5920648859904047E-2</v>
      </c>
      <c r="E518" s="18">
        <v>0.38440266156557296</v>
      </c>
      <c r="F518" s="18">
        <v>2.866902097250092E-2</v>
      </c>
      <c r="G518" s="18">
        <v>0.11690738730583393</v>
      </c>
      <c r="H518" s="18">
        <v>0.2874246134706252</v>
      </c>
      <c r="I518" s="18">
        <v>6.4947034988103336E-2</v>
      </c>
      <c r="J518" s="18">
        <v>0</v>
      </c>
      <c r="K518" s="18">
        <v>2.6423159901143394E-2</v>
      </c>
      <c r="L518" s="18">
        <v>3.5305472936316029E-2</v>
      </c>
      <c r="M518" s="17">
        <v>0.48276321265675182</v>
      </c>
      <c r="N518" s="17" t="s">
        <v>2</v>
      </c>
      <c r="O518" s="17" t="s">
        <v>2</v>
      </c>
      <c r="Q518" t="s">
        <v>388</v>
      </c>
      <c r="R518" s="17">
        <v>5.5920648859904047E-2</v>
      </c>
      <c r="S518" s="17">
        <v>0.38440266156557296</v>
      </c>
      <c r="T518" s="17">
        <v>2.866902097250092E-2</v>
      </c>
      <c r="U518" s="17">
        <v>0.11690738730583393</v>
      </c>
      <c r="V518" s="17">
        <v>0.2874246134706252</v>
      </c>
      <c r="W518" s="17">
        <v>6.4947034988103336E-2</v>
      </c>
      <c r="X518" s="17">
        <v>0</v>
      </c>
      <c r="Y518" s="17">
        <v>2.6423159901143394E-2</v>
      </c>
      <c r="Z518" s="17">
        <v>3.5305472936316029E-2</v>
      </c>
      <c r="AA518" s="17" t="s">
        <v>2</v>
      </c>
      <c r="AD518" s="21"/>
    </row>
    <row r="519" spans="2:30" x14ac:dyDescent="0.2">
      <c r="B519" t="s">
        <v>389</v>
      </c>
      <c r="C519" s="13">
        <v>70600</v>
      </c>
      <c r="D519" s="18">
        <v>4.7555466066293989E-2</v>
      </c>
      <c r="E519" s="18">
        <v>0.43065398801126964</v>
      </c>
      <c r="F519" s="18">
        <v>1.0899213109062649E-2</v>
      </c>
      <c r="G519" s="18">
        <v>0.35927879421479625</v>
      </c>
      <c r="H519" s="18">
        <v>2.426995911669657E-2</v>
      </c>
      <c r="I519" s="18">
        <v>0.11114559414081318</v>
      </c>
      <c r="J519" s="18">
        <v>0</v>
      </c>
      <c r="K519" s="18">
        <v>0</v>
      </c>
      <c r="L519" s="18">
        <v>1.6196985341067782E-2</v>
      </c>
      <c r="M519" s="17">
        <v>0.4946224569471398</v>
      </c>
      <c r="N519" s="17" t="s">
        <v>2</v>
      </c>
      <c r="O519" s="17" t="s">
        <v>2</v>
      </c>
      <c r="Q519" t="s">
        <v>389</v>
      </c>
      <c r="R519" s="17">
        <v>0.1275785053436804</v>
      </c>
      <c r="S519" s="17">
        <v>0.33629703939585082</v>
      </c>
      <c r="T519" s="17">
        <v>4.1866658360628944E-2</v>
      </c>
      <c r="U519" s="17">
        <v>0.28618045595381014</v>
      </c>
      <c r="V519" s="17">
        <v>8.0734761464148763E-2</v>
      </c>
      <c r="W519" s="17">
        <v>0.11114559414081318</v>
      </c>
      <c r="X519" s="17">
        <v>0</v>
      </c>
      <c r="Y519" s="17">
        <v>0</v>
      </c>
      <c r="Z519" s="17">
        <v>1.6196985341067782E-2</v>
      </c>
      <c r="AA519" s="17" t="s">
        <v>2</v>
      </c>
      <c r="AD519" s="21"/>
    </row>
    <row r="520" spans="2:30" x14ac:dyDescent="0.2">
      <c r="B520" t="s">
        <v>390</v>
      </c>
      <c r="C520" s="13">
        <v>79255</v>
      </c>
      <c r="D520" s="18">
        <v>0.14529993847986952</v>
      </c>
      <c r="E520" s="18">
        <v>0.39909627740466636</v>
      </c>
      <c r="F520" s="18">
        <v>5.363382273891721E-2</v>
      </c>
      <c r="G520" s="18">
        <v>0.25877574626468847</v>
      </c>
      <c r="H520" s="18">
        <v>7.1866783968739467E-2</v>
      </c>
      <c r="I520" s="18">
        <v>5.7349222699963849E-2</v>
      </c>
      <c r="J520" s="18">
        <v>0</v>
      </c>
      <c r="K520" s="18">
        <v>0</v>
      </c>
      <c r="L520" s="18">
        <v>1.3978208443155074E-2</v>
      </c>
      <c r="M520" s="17">
        <v>0.5830042521561003</v>
      </c>
      <c r="N520" s="17" t="s">
        <v>2</v>
      </c>
      <c r="O520" s="17" t="s">
        <v>2</v>
      </c>
      <c r="Q520" t="s">
        <v>390</v>
      </c>
      <c r="R520" s="17">
        <v>0.17200036074555078</v>
      </c>
      <c r="S520" s="17">
        <v>0.36973571181924808</v>
      </c>
      <c r="T520" s="17">
        <v>6.5651921257207119E-2</v>
      </c>
      <c r="U520" s="17">
        <v>0.23437467794160227</v>
      </c>
      <c r="V520" s="17">
        <v>8.6909897093272792E-2</v>
      </c>
      <c r="W520" s="17">
        <v>5.7349222699963849E-2</v>
      </c>
      <c r="X520" s="17">
        <v>0</v>
      </c>
      <c r="Y520" s="17">
        <v>0</v>
      </c>
      <c r="Z520" s="17">
        <v>1.3978208443155074E-2</v>
      </c>
      <c r="AA520" s="17" t="s">
        <v>2</v>
      </c>
      <c r="AD520" s="21"/>
    </row>
    <row r="521" spans="2:30" x14ac:dyDescent="0.2">
      <c r="B521" t="s">
        <v>391</v>
      </c>
      <c r="C521" s="13">
        <v>76293</v>
      </c>
      <c r="D521" s="18">
        <v>0.17897073026830712</v>
      </c>
      <c r="E521" s="18">
        <v>0.3748079245822693</v>
      </c>
      <c r="F521" s="18">
        <v>7.1988755706340876E-2</v>
      </c>
      <c r="G521" s="18">
        <v>0.14757068097463585</v>
      </c>
      <c r="H521" s="18">
        <v>0.15054003889951062</v>
      </c>
      <c r="I521" s="18">
        <v>6.0103078776948961E-2</v>
      </c>
      <c r="J521" s="18">
        <v>0</v>
      </c>
      <c r="K521" s="18">
        <v>0</v>
      </c>
      <c r="L521" s="18">
        <v>1.6018790791987168E-2</v>
      </c>
      <c r="M521" s="17">
        <v>0.58665013419528944</v>
      </c>
      <c r="N521" s="17" t="s">
        <v>2</v>
      </c>
      <c r="O521" s="17" t="s">
        <v>2</v>
      </c>
      <c r="Q521" t="s">
        <v>391</v>
      </c>
      <c r="R521" s="17">
        <v>0.17897073026830712</v>
      </c>
      <c r="S521" s="17">
        <v>0.3748079245822693</v>
      </c>
      <c r="T521" s="17">
        <v>7.1988755706340876E-2</v>
      </c>
      <c r="U521" s="17">
        <v>0.14757068097463585</v>
      </c>
      <c r="V521" s="17">
        <v>0.15054003889951062</v>
      </c>
      <c r="W521" s="17">
        <v>6.0103078776948961E-2</v>
      </c>
      <c r="X521" s="17">
        <v>0</v>
      </c>
      <c r="Y521" s="17">
        <v>0</v>
      </c>
      <c r="Z521" s="17">
        <v>1.6018790791987168E-2</v>
      </c>
      <c r="AA521" s="17" t="s">
        <v>2</v>
      </c>
      <c r="AD521" s="21"/>
    </row>
    <row r="522" spans="2:30" x14ac:dyDescent="0.2">
      <c r="B522" t="s">
        <v>665</v>
      </c>
      <c r="C522" s="13">
        <v>69752</v>
      </c>
      <c r="D522" s="18">
        <v>0.26193377426132852</v>
      </c>
      <c r="E522" s="18">
        <v>0.21712696669981932</v>
      </c>
      <c r="F522" s="18">
        <v>2.789344546898602E-2</v>
      </c>
      <c r="G522" s="18">
        <v>0.33663720270102043</v>
      </c>
      <c r="H522" s="18">
        <v>7.1418721300415142E-2</v>
      </c>
      <c r="I522" s="18">
        <v>7.5604156145429952E-2</v>
      </c>
      <c r="J522" s="18">
        <v>0</v>
      </c>
      <c r="K522" s="18">
        <v>0</v>
      </c>
      <c r="L522" s="18">
        <v>9.3857334230007129E-3</v>
      </c>
      <c r="M522" s="17">
        <v>0.51013683473790628</v>
      </c>
      <c r="N522" s="17" t="s">
        <v>47</v>
      </c>
      <c r="O522" s="17" t="s">
        <v>2</v>
      </c>
      <c r="Q522" t="s">
        <v>665</v>
      </c>
      <c r="R522" s="17">
        <v>0.26193377426132852</v>
      </c>
      <c r="S522" s="17">
        <v>0.21712696669981932</v>
      </c>
      <c r="T522" s="17">
        <v>2.789344546898602E-2</v>
      </c>
      <c r="U522" s="17">
        <v>0.33663720270102043</v>
      </c>
      <c r="V522" s="17">
        <v>7.1418721300415142E-2</v>
      </c>
      <c r="W522" s="17">
        <v>7.5604156145429952E-2</v>
      </c>
      <c r="X522" s="17">
        <v>0</v>
      </c>
      <c r="Y522" s="17">
        <v>0</v>
      </c>
      <c r="Z522" s="17">
        <v>9.3857334230007129E-3</v>
      </c>
      <c r="AA522" s="17" t="s">
        <v>47</v>
      </c>
      <c r="AD522" s="21"/>
    </row>
    <row r="523" spans="2:30" x14ac:dyDescent="0.2">
      <c r="B523" t="s">
        <v>666</v>
      </c>
      <c r="C523" s="13">
        <v>70963</v>
      </c>
      <c r="D523" s="18">
        <v>4.1855626527731893E-2</v>
      </c>
      <c r="E523" s="18">
        <v>0.40933024491940639</v>
      </c>
      <c r="F523" s="18">
        <v>9.4482578275986093E-3</v>
      </c>
      <c r="G523" s="18">
        <v>0.36804185864959305</v>
      </c>
      <c r="H523" s="18">
        <v>2.283409204728748E-2</v>
      </c>
      <c r="I523" s="18">
        <v>0.13247796073802559</v>
      </c>
      <c r="J523" s="18">
        <v>0</v>
      </c>
      <c r="K523" s="18">
        <v>0</v>
      </c>
      <c r="L523" s="18">
        <v>1.6011959290356988E-2</v>
      </c>
      <c r="M523" s="17">
        <v>0.45967493578233765</v>
      </c>
      <c r="N523" s="17" t="s">
        <v>2</v>
      </c>
      <c r="O523" s="17" t="s">
        <v>2</v>
      </c>
      <c r="Q523" t="s">
        <v>666</v>
      </c>
      <c r="R523" s="17">
        <v>0.11228737123903607</v>
      </c>
      <c r="S523" s="17">
        <v>0.3233887377937974</v>
      </c>
      <c r="T523" s="17">
        <v>3.6293168929993395E-2</v>
      </c>
      <c r="U523" s="17">
        <v>0.30358249627683209</v>
      </c>
      <c r="V523" s="17">
        <v>7.5958305731958484E-2</v>
      </c>
      <c r="W523" s="17">
        <v>0.13247796073802559</v>
      </c>
      <c r="X523" s="17">
        <v>0</v>
      </c>
      <c r="Y523" s="17">
        <v>0</v>
      </c>
      <c r="Z523" s="17">
        <v>1.6011959290356988E-2</v>
      </c>
      <c r="AA523" s="17" t="s">
        <v>2</v>
      </c>
      <c r="AD523" s="21"/>
    </row>
    <row r="524" spans="2:30" x14ac:dyDescent="0.2">
      <c r="B524" t="s">
        <v>392</v>
      </c>
      <c r="C524" s="13">
        <v>72999</v>
      </c>
      <c r="D524" s="18">
        <v>0.19386975097516168</v>
      </c>
      <c r="E524" s="18">
        <v>0.28010513707899548</v>
      </c>
      <c r="F524" s="18">
        <v>0.13763007022160376</v>
      </c>
      <c r="G524" s="18">
        <v>0.17778995014692112</v>
      </c>
      <c r="H524" s="18">
        <v>0.10897641527052895</v>
      </c>
      <c r="I524" s="18">
        <v>4.5862864222077387E-2</v>
      </c>
      <c r="J524" s="18">
        <v>0</v>
      </c>
      <c r="K524" s="18">
        <v>5.2451819714626202E-2</v>
      </c>
      <c r="L524" s="18">
        <v>3.3139923700854479E-3</v>
      </c>
      <c r="M524" s="17">
        <v>0.5490324676990469</v>
      </c>
      <c r="N524" s="17" t="s">
        <v>2</v>
      </c>
      <c r="O524" s="17" t="s">
        <v>2</v>
      </c>
      <c r="Q524" t="s">
        <v>392</v>
      </c>
      <c r="R524" s="17">
        <v>0.19386975097516168</v>
      </c>
      <c r="S524" s="17">
        <v>0.28010513707899548</v>
      </c>
      <c r="T524" s="17">
        <v>0.13763007022160376</v>
      </c>
      <c r="U524" s="17">
        <v>0.17778995014692112</v>
      </c>
      <c r="V524" s="17">
        <v>0.10897641527052895</v>
      </c>
      <c r="W524" s="17">
        <v>4.5862864222077387E-2</v>
      </c>
      <c r="X524" s="17">
        <v>0</v>
      </c>
      <c r="Y524" s="17">
        <v>5.2451819714626202E-2</v>
      </c>
      <c r="Z524" s="17">
        <v>3.3139923700854479E-3</v>
      </c>
      <c r="AA524" s="17" t="s">
        <v>2</v>
      </c>
      <c r="AD524" s="21"/>
    </row>
    <row r="525" spans="2:30" x14ac:dyDescent="0.2">
      <c r="B525" t="s">
        <v>667</v>
      </c>
      <c r="C525" s="13">
        <v>73057</v>
      </c>
      <c r="D525" s="18">
        <v>0.26239506565521892</v>
      </c>
      <c r="E525" s="18">
        <v>0.13232222280193701</v>
      </c>
      <c r="F525" s="18">
        <v>7.370998919174114E-2</v>
      </c>
      <c r="G525" s="18">
        <v>0.19108781700468225</v>
      </c>
      <c r="H525" s="18">
        <v>0.25413570559865561</v>
      </c>
      <c r="I525" s="18">
        <v>6.9231486798113431E-2</v>
      </c>
      <c r="J525" s="18">
        <v>0</v>
      </c>
      <c r="K525" s="18">
        <v>0</v>
      </c>
      <c r="L525" s="18">
        <v>1.7117712949651781E-2</v>
      </c>
      <c r="M525" s="17">
        <v>0.52327560525020633</v>
      </c>
      <c r="N525" s="17" t="s">
        <v>1</v>
      </c>
      <c r="O525" s="17" t="s">
        <v>6</v>
      </c>
      <c r="Q525" t="s">
        <v>667</v>
      </c>
      <c r="R525" s="17">
        <v>0.26239506565521892</v>
      </c>
      <c r="S525" s="17">
        <v>0.13232222280193701</v>
      </c>
      <c r="T525" s="17">
        <v>7.370998919174114E-2</v>
      </c>
      <c r="U525" s="17">
        <v>0.19108781700468225</v>
      </c>
      <c r="V525" s="17">
        <v>0.25413570559865561</v>
      </c>
      <c r="W525" s="17">
        <v>6.9231486798113431E-2</v>
      </c>
      <c r="X525" s="17">
        <v>0</v>
      </c>
      <c r="Y525" s="17">
        <v>0</v>
      </c>
      <c r="Z525" s="17">
        <v>1.7117712949651781E-2</v>
      </c>
      <c r="AA525" s="17" t="s">
        <v>1</v>
      </c>
      <c r="AD525" s="21"/>
    </row>
    <row r="526" spans="2:30" x14ac:dyDescent="0.2">
      <c r="B526" t="s">
        <v>668</v>
      </c>
      <c r="C526" s="13">
        <v>75297</v>
      </c>
      <c r="D526" s="18">
        <v>0.42289444612813265</v>
      </c>
      <c r="E526" s="18">
        <v>9.4151649429269957E-2</v>
      </c>
      <c r="F526" s="18">
        <v>3.9030964324050961E-2</v>
      </c>
      <c r="G526" s="18">
        <v>0.28140466890403926</v>
      </c>
      <c r="H526" s="18">
        <v>5.3075748928755571E-2</v>
      </c>
      <c r="I526" s="18">
        <v>9.3465946423257409E-2</v>
      </c>
      <c r="J526" s="18">
        <v>0</v>
      </c>
      <c r="K526" s="18">
        <v>0</v>
      </c>
      <c r="L526" s="18">
        <v>1.5976575862494125E-2</v>
      </c>
      <c r="M526" s="17">
        <v>0.54666832173953428</v>
      </c>
      <c r="N526" s="17" t="s">
        <v>1</v>
      </c>
      <c r="O526" s="17" t="s">
        <v>1</v>
      </c>
      <c r="Q526" t="s">
        <v>668</v>
      </c>
      <c r="R526" s="17">
        <v>0.30493225909760746</v>
      </c>
      <c r="S526" s="17">
        <v>0.16289389471009555</v>
      </c>
      <c r="T526" s="17">
        <v>7.8016153735422797E-2</v>
      </c>
      <c r="U526" s="17">
        <v>0.26113164317507465</v>
      </c>
      <c r="V526" s="17">
        <v>8.358352699604793E-2</v>
      </c>
      <c r="W526" s="17">
        <v>9.3465946423257409E-2</v>
      </c>
      <c r="X526" s="17">
        <v>0</v>
      </c>
      <c r="Y526" s="17">
        <v>0</v>
      </c>
      <c r="Z526" s="17">
        <v>1.5976575862494125E-2</v>
      </c>
      <c r="AA526" s="17" t="s">
        <v>1</v>
      </c>
      <c r="AD526" s="21"/>
    </row>
    <row r="527" spans="2:30" x14ac:dyDescent="0.2">
      <c r="B527" t="s">
        <v>669</v>
      </c>
      <c r="C527" s="13">
        <v>78741</v>
      </c>
      <c r="D527" s="18">
        <v>0.24462689749074509</v>
      </c>
      <c r="E527" s="18">
        <v>0.23390654447053211</v>
      </c>
      <c r="F527" s="18">
        <v>9.3402978625016161E-2</v>
      </c>
      <c r="G527" s="18">
        <v>0.24048432058103911</v>
      </c>
      <c r="H527" s="18">
        <v>9.4711854713495941E-2</v>
      </c>
      <c r="I527" s="18">
        <v>8.0628389110310533E-2</v>
      </c>
      <c r="J527" s="18">
        <v>0</v>
      </c>
      <c r="K527" s="18">
        <v>0</v>
      </c>
      <c r="L527" s="18">
        <v>1.2239015008861072E-2</v>
      </c>
      <c r="M527" s="17">
        <v>0.47285089867142893</v>
      </c>
      <c r="N527" s="17" t="s">
        <v>1</v>
      </c>
      <c r="O527" s="17" t="s">
        <v>2</v>
      </c>
      <c r="Q527" t="s">
        <v>669</v>
      </c>
      <c r="R527" s="17">
        <v>0.24462689749074509</v>
      </c>
      <c r="S527" s="17">
        <v>0.23390654447053211</v>
      </c>
      <c r="T527" s="17">
        <v>9.3402978625016161E-2</v>
      </c>
      <c r="U527" s="17">
        <v>0.24048432058103911</v>
      </c>
      <c r="V527" s="17">
        <v>9.4711854713495941E-2</v>
      </c>
      <c r="W527" s="17">
        <v>8.0628389110310533E-2</v>
      </c>
      <c r="X527" s="17">
        <v>0</v>
      </c>
      <c r="Y527" s="17">
        <v>0</v>
      </c>
      <c r="Z527" s="17">
        <v>1.2239015008861072E-2</v>
      </c>
      <c r="AA527" s="17" t="s">
        <v>1</v>
      </c>
      <c r="AD527" s="21"/>
    </row>
    <row r="528" spans="2:30" x14ac:dyDescent="0.2">
      <c r="B528" t="s">
        <v>670</v>
      </c>
      <c r="C528" s="13">
        <v>69933</v>
      </c>
      <c r="D528" s="18">
        <v>0.20761822752982229</v>
      </c>
      <c r="E528" s="18">
        <v>0.1141144638475568</v>
      </c>
      <c r="F528" s="18">
        <v>0.35539301385197769</v>
      </c>
      <c r="G528" s="18">
        <v>0.17367120912349293</v>
      </c>
      <c r="H528" s="18">
        <v>6.2206138258018802E-2</v>
      </c>
      <c r="I528" s="18">
        <v>5.0784167155291889E-2</v>
      </c>
      <c r="J528" s="18">
        <v>0</v>
      </c>
      <c r="K528" s="18">
        <v>0</v>
      </c>
      <c r="L528" s="18">
        <v>3.6212780233839607E-2</v>
      </c>
      <c r="M528" s="17">
        <v>0.62602297585576028</v>
      </c>
      <c r="N528" s="17" t="s">
        <v>3</v>
      </c>
      <c r="O528" s="17" t="s">
        <v>3</v>
      </c>
      <c r="Q528" t="s">
        <v>670</v>
      </c>
      <c r="R528" s="17">
        <v>0.20761822752982229</v>
      </c>
      <c r="S528" s="17">
        <v>0.1141144638475568</v>
      </c>
      <c r="T528" s="17">
        <v>0.35539301385197769</v>
      </c>
      <c r="U528" s="17">
        <v>0.17367120912349293</v>
      </c>
      <c r="V528" s="17">
        <v>6.2206138258018802E-2</v>
      </c>
      <c r="W528" s="17">
        <v>5.0784167155291889E-2</v>
      </c>
      <c r="X528" s="17">
        <v>0</v>
      </c>
      <c r="Y528" s="17">
        <v>0</v>
      </c>
      <c r="Z528" s="17">
        <v>3.6212780233839607E-2</v>
      </c>
      <c r="AA528" s="17" t="s">
        <v>3</v>
      </c>
      <c r="AD528" s="21"/>
    </row>
    <row r="529" spans="2:30" x14ac:dyDescent="0.2">
      <c r="B529" t="s">
        <v>393</v>
      </c>
      <c r="C529" s="13">
        <v>75259</v>
      </c>
      <c r="D529" s="18">
        <v>0.30233166421502794</v>
      </c>
      <c r="E529" s="18">
        <v>0.26986770325263404</v>
      </c>
      <c r="F529" s="18">
        <v>4.9386458607563487E-2</v>
      </c>
      <c r="G529" s="18">
        <v>0.20972560610942922</v>
      </c>
      <c r="H529" s="18">
        <v>0.11488909271016913</v>
      </c>
      <c r="I529" s="18">
        <v>4.5110226240432712E-2</v>
      </c>
      <c r="J529" s="18">
        <v>0</v>
      </c>
      <c r="K529" s="18">
        <v>0</v>
      </c>
      <c r="L529" s="18">
        <v>8.689248864743376E-3</v>
      </c>
      <c r="M529" s="17">
        <v>0.55725318220902986</v>
      </c>
      <c r="N529" s="17" t="s">
        <v>1</v>
      </c>
      <c r="O529" s="17" t="s">
        <v>2</v>
      </c>
      <c r="Q529" t="s">
        <v>393</v>
      </c>
      <c r="R529" s="17">
        <v>0.30233166421502794</v>
      </c>
      <c r="S529" s="17">
        <v>0.26986770325263404</v>
      </c>
      <c r="T529" s="17">
        <v>4.9386458607563487E-2</v>
      </c>
      <c r="U529" s="17">
        <v>0.20972560610942922</v>
      </c>
      <c r="V529" s="17">
        <v>0.11488909271016913</v>
      </c>
      <c r="W529" s="17">
        <v>4.5110226240432712E-2</v>
      </c>
      <c r="X529" s="17">
        <v>0</v>
      </c>
      <c r="Y529" s="17">
        <v>0</v>
      </c>
      <c r="Z529" s="17">
        <v>8.689248864743376E-3</v>
      </c>
      <c r="AA529" s="17" t="s">
        <v>1</v>
      </c>
      <c r="AD529" s="21"/>
    </row>
    <row r="530" spans="2:30" x14ac:dyDescent="0.2">
      <c r="B530" t="s">
        <v>671</v>
      </c>
      <c r="C530" s="13">
        <v>73677</v>
      </c>
      <c r="D530" s="18">
        <v>5.6970759713048116E-2</v>
      </c>
      <c r="E530" s="18">
        <v>0.3762109767966107</v>
      </c>
      <c r="F530" s="18">
        <v>7.6980229626428184E-3</v>
      </c>
      <c r="G530" s="18">
        <v>0.37167573454538577</v>
      </c>
      <c r="H530" s="18">
        <v>3.4528173429801967E-2</v>
      </c>
      <c r="I530" s="18">
        <v>0.1081038034501368</v>
      </c>
      <c r="J530" s="18">
        <v>0</v>
      </c>
      <c r="K530" s="18">
        <v>0</v>
      </c>
      <c r="L530" s="18">
        <v>4.4812529102373912E-2</v>
      </c>
      <c r="M530" s="17">
        <v>0.44949067705343082</v>
      </c>
      <c r="N530" s="17" t="s">
        <v>2</v>
      </c>
      <c r="O530" s="17" t="s">
        <v>2</v>
      </c>
      <c r="Q530" t="s">
        <v>671</v>
      </c>
      <c r="R530" s="17">
        <v>0.15283720198120768</v>
      </c>
      <c r="S530" s="17">
        <v>0.26453126122454251</v>
      </c>
      <c r="T530" s="17">
        <v>2.9570070261426513E-2</v>
      </c>
      <c r="U530" s="17">
        <v>0.2852861087860728</v>
      </c>
      <c r="V530" s="17">
        <v>0.11485902519423984</v>
      </c>
      <c r="W530" s="17">
        <v>0.1081038034501368</v>
      </c>
      <c r="X530" s="17">
        <v>0</v>
      </c>
      <c r="Y530" s="17">
        <v>0</v>
      </c>
      <c r="Z530" s="17">
        <v>4.4812529102373912E-2</v>
      </c>
      <c r="AA530" s="17" t="s">
        <v>47</v>
      </c>
      <c r="AD530" s="21"/>
    </row>
    <row r="531" spans="2:30" x14ac:dyDescent="0.2">
      <c r="B531" t="s">
        <v>672</v>
      </c>
      <c r="C531" s="13">
        <v>78906</v>
      </c>
      <c r="D531" s="18">
        <v>8.4624680386986964E-2</v>
      </c>
      <c r="E531" s="18">
        <v>0.28014459269660968</v>
      </c>
      <c r="F531" s="18">
        <v>2.8225946683933478E-2</v>
      </c>
      <c r="G531" s="18">
        <v>0.18666891270269592</v>
      </c>
      <c r="H531" s="18">
        <v>0.20289245240140621</v>
      </c>
      <c r="I531" s="18">
        <v>8.8953814902122161E-2</v>
      </c>
      <c r="J531" s="18">
        <v>0</v>
      </c>
      <c r="K531" s="18">
        <v>0.11782315831729802</v>
      </c>
      <c r="L531" s="18">
        <v>1.066644190894759E-2</v>
      </c>
      <c r="M531" s="17">
        <v>0.3919908653033517</v>
      </c>
      <c r="N531" s="17" t="s">
        <v>2</v>
      </c>
      <c r="O531" s="17" t="s">
        <v>2</v>
      </c>
      <c r="Q531" t="s">
        <v>672</v>
      </c>
      <c r="R531" s="17">
        <v>8.4624680386986964E-2</v>
      </c>
      <c r="S531" s="17">
        <v>0.28014459269660968</v>
      </c>
      <c r="T531" s="17">
        <v>2.8225946683933478E-2</v>
      </c>
      <c r="U531" s="17">
        <v>0.18666891270269592</v>
      </c>
      <c r="V531" s="17">
        <v>0.20289245240140621</v>
      </c>
      <c r="W531" s="17">
        <v>8.8953814902122161E-2</v>
      </c>
      <c r="X531" s="17">
        <v>0</v>
      </c>
      <c r="Y531" s="17">
        <v>0.11782315831729802</v>
      </c>
      <c r="Z531" s="17">
        <v>1.066644190894759E-2</v>
      </c>
      <c r="AA531" s="17" t="s">
        <v>2</v>
      </c>
      <c r="AD531" s="21"/>
    </row>
    <row r="532" spans="2:30" x14ac:dyDescent="0.2">
      <c r="B532" t="s">
        <v>394</v>
      </c>
      <c r="C532" s="13">
        <v>71996</v>
      </c>
      <c r="D532" s="18">
        <v>0.15589326474253612</v>
      </c>
      <c r="E532" s="18">
        <v>0.10419558389825997</v>
      </c>
      <c r="F532" s="18">
        <v>0.50335491827789314</v>
      </c>
      <c r="G532" s="18">
        <v>0.1435447012111688</v>
      </c>
      <c r="H532" s="18">
        <v>4.4060625050243891E-2</v>
      </c>
      <c r="I532" s="18">
        <v>3.9556853348849126E-2</v>
      </c>
      <c r="J532" s="18">
        <v>0</v>
      </c>
      <c r="K532" s="18">
        <v>0</v>
      </c>
      <c r="L532" s="18">
        <v>9.3940534710490239E-3</v>
      </c>
      <c r="M532" s="17">
        <v>0.62933541203507315</v>
      </c>
      <c r="N532" s="17" t="s">
        <v>3</v>
      </c>
      <c r="O532" s="17" t="s">
        <v>3</v>
      </c>
      <c r="Q532" t="s">
        <v>394</v>
      </c>
      <c r="R532" s="17">
        <v>0.15589326474253612</v>
      </c>
      <c r="S532" s="17">
        <v>0.10419558389825997</v>
      </c>
      <c r="T532" s="17">
        <v>0.50335491827789314</v>
      </c>
      <c r="U532" s="17">
        <v>0.1435447012111688</v>
      </c>
      <c r="V532" s="17">
        <v>4.4060625050243891E-2</v>
      </c>
      <c r="W532" s="17">
        <v>3.9556853348849126E-2</v>
      </c>
      <c r="X532" s="17">
        <v>0</v>
      </c>
      <c r="Y532" s="17">
        <v>0</v>
      </c>
      <c r="Z532" s="17">
        <v>9.3940534710490239E-3</v>
      </c>
      <c r="AA532" s="17" t="s">
        <v>3</v>
      </c>
      <c r="AD532" s="21"/>
    </row>
    <row r="533" spans="2:30" x14ac:dyDescent="0.2">
      <c r="B533" t="s">
        <v>673</v>
      </c>
      <c r="C533" s="13">
        <v>71397</v>
      </c>
      <c r="D533" s="18">
        <v>0.22826859554653642</v>
      </c>
      <c r="E533" s="18">
        <v>0.2434653312016673</v>
      </c>
      <c r="F533" s="18">
        <v>9.8589392284080035E-2</v>
      </c>
      <c r="G533" s="18">
        <v>0.24954590201661758</v>
      </c>
      <c r="H533" s="18">
        <v>9.5456387289745148E-2</v>
      </c>
      <c r="I533" s="18">
        <v>7.3298679093541055E-2</v>
      </c>
      <c r="J533" s="18">
        <v>0</v>
      </c>
      <c r="K533" s="18">
        <v>0</v>
      </c>
      <c r="L533" s="18">
        <v>1.1375712567812479E-2</v>
      </c>
      <c r="M533" s="17">
        <v>0.46222244680315339</v>
      </c>
      <c r="N533" s="17" t="s">
        <v>47</v>
      </c>
      <c r="O533" s="17" t="s">
        <v>2</v>
      </c>
      <c r="Q533" t="s">
        <v>673</v>
      </c>
      <c r="R533" s="17">
        <v>0.22826859554653642</v>
      </c>
      <c r="S533" s="17">
        <v>0.2434653312016673</v>
      </c>
      <c r="T533" s="17">
        <v>9.8589392284080035E-2</v>
      </c>
      <c r="U533" s="17">
        <v>0.24954590201661758</v>
      </c>
      <c r="V533" s="17">
        <v>9.5456387289745148E-2</v>
      </c>
      <c r="W533" s="17">
        <v>7.3298679093541055E-2</v>
      </c>
      <c r="X533" s="17">
        <v>0</v>
      </c>
      <c r="Y533" s="17">
        <v>0</v>
      </c>
      <c r="Z533" s="17">
        <v>1.1375712567812479E-2</v>
      </c>
      <c r="AA533" s="17" t="s">
        <v>47</v>
      </c>
      <c r="AD533" s="21"/>
    </row>
    <row r="534" spans="2:30" x14ac:dyDescent="0.2">
      <c r="B534" t="s">
        <v>674</v>
      </c>
      <c r="C534" s="13">
        <v>75587</v>
      </c>
      <c r="D534" s="18">
        <v>0.28605675158976396</v>
      </c>
      <c r="E534" s="18">
        <v>0.24798452433837834</v>
      </c>
      <c r="F534" s="18">
        <v>8.3504309377556443E-2</v>
      </c>
      <c r="G534" s="18">
        <v>0.21784555579517428</v>
      </c>
      <c r="H534" s="18">
        <v>8.6525267284285182E-2</v>
      </c>
      <c r="I534" s="18">
        <v>6.2648243701267869E-2</v>
      </c>
      <c r="J534" s="18">
        <v>0</v>
      </c>
      <c r="K534" s="18">
        <v>0</v>
      </c>
      <c r="L534" s="18">
        <v>1.5435347913573835E-2</v>
      </c>
      <c r="M534" s="17">
        <v>0.58386881728208562</v>
      </c>
      <c r="N534" s="17" t="s">
        <v>1</v>
      </c>
      <c r="O534" s="17" t="s">
        <v>1</v>
      </c>
      <c r="Q534" t="s">
        <v>674</v>
      </c>
      <c r="R534" s="17">
        <v>0.28605675158976396</v>
      </c>
      <c r="S534" s="17">
        <v>0.24798452433837834</v>
      </c>
      <c r="T534" s="17">
        <v>8.3504309377556443E-2</v>
      </c>
      <c r="U534" s="17">
        <v>0.21784555579517428</v>
      </c>
      <c r="V534" s="17">
        <v>8.6525267284285182E-2</v>
      </c>
      <c r="W534" s="17">
        <v>6.2648243701267869E-2</v>
      </c>
      <c r="X534" s="17">
        <v>0</v>
      </c>
      <c r="Y534" s="17">
        <v>0</v>
      </c>
      <c r="Z534" s="17">
        <v>1.5435347913573835E-2</v>
      </c>
      <c r="AA534" s="17" t="s">
        <v>1</v>
      </c>
      <c r="AD534" s="21"/>
    </row>
    <row r="535" spans="2:30" x14ac:dyDescent="0.2">
      <c r="B535" t="s">
        <v>675</v>
      </c>
      <c r="C535" s="13">
        <v>72795</v>
      </c>
      <c r="D535" s="18">
        <v>5.1197443382014263E-2</v>
      </c>
      <c r="E535" s="18">
        <v>0.43080003779514864</v>
      </c>
      <c r="F535" s="18">
        <v>7.1145810853104202E-3</v>
      </c>
      <c r="G535" s="18">
        <v>0.39518343652964932</v>
      </c>
      <c r="H535" s="18">
        <v>1.9592796302714557E-2</v>
      </c>
      <c r="I535" s="18">
        <v>8.6769110636824867E-2</v>
      </c>
      <c r="J535" s="18">
        <v>0</v>
      </c>
      <c r="K535" s="18">
        <v>0</v>
      </c>
      <c r="L535" s="18">
        <v>9.34259426833795E-3</v>
      </c>
      <c r="M535" s="17">
        <v>0.53674201322669646</v>
      </c>
      <c r="N535" s="17" t="s">
        <v>2</v>
      </c>
      <c r="O535" s="17" t="s">
        <v>2</v>
      </c>
      <c r="Q535" t="s">
        <v>675</v>
      </c>
      <c r="R535" s="17">
        <v>0.13734894943495396</v>
      </c>
      <c r="S535" s="17">
        <v>0.35522242993085101</v>
      </c>
      <c r="T535" s="17">
        <v>2.7328921152116173E-2</v>
      </c>
      <c r="U535" s="17">
        <v>0.31881195829644704</v>
      </c>
      <c r="V535" s="17">
        <v>6.517603628046903E-2</v>
      </c>
      <c r="W535" s="17">
        <v>8.6769110636824867E-2</v>
      </c>
      <c r="X535" s="17">
        <v>0</v>
      </c>
      <c r="Y535" s="17">
        <v>0</v>
      </c>
      <c r="Z535" s="17">
        <v>9.34259426833795E-3</v>
      </c>
      <c r="AA535" s="17" t="s">
        <v>2</v>
      </c>
      <c r="AD535" s="21"/>
    </row>
    <row r="536" spans="2:30" x14ac:dyDescent="0.2">
      <c r="B536" t="s">
        <v>676</v>
      </c>
      <c r="C536" s="13">
        <v>71180</v>
      </c>
      <c r="D536" s="18">
        <v>2.8561569268563236E-2</v>
      </c>
      <c r="E536" s="18">
        <v>0.52105929084767555</v>
      </c>
      <c r="F536" s="18">
        <v>7.3685075010548641E-3</v>
      </c>
      <c r="G536" s="18">
        <v>0.30338304164592955</v>
      </c>
      <c r="H536" s="18">
        <v>2.7331170304653207E-2</v>
      </c>
      <c r="I536" s="18">
        <v>9.7485091649623518E-2</v>
      </c>
      <c r="J536" s="18">
        <v>0</v>
      </c>
      <c r="K536" s="18">
        <v>1.4811328782499985E-2</v>
      </c>
      <c r="L536" s="18">
        <v>0</v>
      </c>
      <c r="M536" s="17">
        <v>0.47739708069860842</v>
      </c>
      <c r="N536" s="17" t="s">
        <v>2</v>
      </c>
      <c r="O536" s="17" t="s">
        <v>2</v>
      </c>
      <c r="Q536" t="s">
        <v>676</v>
      </c>
      <c r="R536" s="17">
        <v>7.6622996659808748E-2</v>
      </c>
      <c r="S536" s="17">
        <v>0.43413990056767615</v>
      </c>
      <c r="T536" s="17">
        <v>2.8304317301391574E-2</v>
      </c>
      <c r="U536" s="17">
        <v>0.25771839091006193</v>
      </c>
      <c r="V536" s="17">
        <v>9.0917974128938039E-2</v>
      </c>
      <c r="W536" s="17">
        <v>9.7485091649623518E-2</v>
      </c>
      <c r="X536" s="17">
        <v>0</v>
      </c>
      <c r="Y536" s="17">
        <v>1.4811328782499985E-2</v>
      </c>
      <c r="Z536" s="17">
        <v>0</v>
      </c>
      <c r="AA536" s="17" t="s">
        <v>2</v>
      </c>
      <c r="AD536" s="21"/>
    </row>
    <row r="537" spans="2:30" x14ac:dyDescent="0.2">
      <c r="B537" t="s">
        <v>395</v>
      </c>
      <c r="C537" s="13">
        <v>77514</v>
      </c>
      <c r="D537" s="18">
        <v>3.4902691036859709E-2</v>
      </c>
      <c r="E537" s="18">
        <v>0.40981607562879108</v>
      </c>
      <c r="F537" s="18">
        <v>8.2339228874471967E-3</v>
      </c>
      <c r="G537" s="18">
        <v>0.35636545603629916</v>
      </c>
      <c r="H537" s="18">
        <v>2.2747138283939664E-2</v>
      </c>
      <c r="I537" s="18">
        <v>0.1171213564229267</v>
      </c>
      <c r="J537" s="18">
        <v>0</v>
      </c>
      <c r="K537" s="18">
        <v>0</v>
      </c>
      <c r="L537" s="18">
        <v>5.0813359703736398E-2</v>
      </c>
      <c r="M537" s="17">
        <v>0.46517212817650433</v>
      </c>
      <c r="N537" s="17" t="s">
        <v>2</v>
      </c>
      <c r="O537" s="17" t="s">
        <v>2</v>
      </c>
      <c r="Q537" t="s">
        <v>395</v>
      </c>
      <c r="R537" s="17">
        <v>9.3634518243337725E-2</v>
      </c>
      <c r="S537" s="17">
        <v>0.32907061393655018</v>
      </c>
      <c r="T537" s="17">
        <v>3.1628598601295022E-2</v>
      </c>
      <c r="U537" s="17">
        <v>0.30206250171404664</v>
      </c>
      <c r="V537" s="17">
        <v>7.5669051378107255E-2</v>
      </c>
      <c r="W537" s="17">
        <v>0.1171213564229267</v>
      </c>
      <c r="X537" s="17">
        <v>0</v>
      </c>
      <c r="Y537" s="17">
        <v>0</v>
      </c>
      <c r="Z537" s="17">
        <v>5.0813359703736398E-2</v>
      </c>
      <c r="AA537" s="17" t="s">
        <v>2</v>
      </c>
      <c r="AD537" s="21"/>
    </row>
    <row r="538" spans="2:30" x14ac:dyDescent="0.2">
      <c r="B538" t="s">
        <v>677</v>
      </c>
      <c r="C538" s="13">
        <v>73856</v>
      </c>
      <c r="D538" s="18">
        <v>0.3519171020795665</v>
      </c>
      <c r="E538" s="18">
        <v>0.12920179832765008</v>
      </c>
      <c r="F538" s="18">
        <v>9.9803966363048016E-2</v>
      </c>
      <c r="G538" s="18">
        <v>0.25928837837953461</v>
      </c>
      <c r="H538" s="18">
        <v>5.7614722745894242E-2</v>
      </c>
      <c r="I538" s="18">
        <v>8.2477922007147694E-2</v>
      </c>
      <c r="J538" s="18">
        <v>0</v>
      </c>
      <c r="K538" s="18">
        <v>0</v>
      </c>
      <c r="L538" s="18">
        <v>1.969611009715885E-2</v>
      </c>
      <c r="M538" s="17">
        <v>0.52440625284034381</v>
      </c>
      <c r="N538" s="17" t="s">
        <v>1</v>
      </c>
      <c r="O538" s="17" t="s">
        <v>1</v>
      </c>
      <c r="Q538" t="s">
        <v>677</v>
      </c>
      <c r="R538" s="17">
        <v>0.27504512677074078</v>
      </c>
      <c r="S538" s="17">
        <v>0.16826079777869946</v>
      </c>
      <c r="T538" s="17">
        <v>0.13763680887066884</v>
      </c>
      <c r="U538" s="17">
        <v>0.24479501578484253</v>
      </c>
      <c r="V538" s="17">
        <v>7.2088218690741848E-2</v>
      </c>
      <c r="W538" s="17">
        <v>8.2477922007147694E-2</v>
      </c>
      <c r="X538" s="17">
        <v>0</v>
      </c>
      <c r="Y538" s="17">
        <v>0</v>
      </c>
      <c r="Z538" s="17">
        <v>1.969611009715885E-2</v>
      </c>
      <c r="AA538" s="17" t="s">
        <v>1</v>
      </c>
      <c r="AD538" s="21"/>
    </row>
    <row r="539" spans="2:30" x14ac:dyDescent="0.2">
      <c r="B539" t="s">
        <v>396</v>
      </c>
      <c r="C539" s="13">
        <v>72809</v>
      </c>
      <c r="D539" s="18">
        <v>0.35232145128790654</v>
      </c>
      <c r="E539" s="18">
        <v>0.16053591554644689</v>
      </c>
      <c r="F539" s="18">
        <v>9.6968015075844738E-2</v>
      </c>
      <c r="G539" s="18">
        <v>0.24848411593040343</v>
      </c>
      <c r="H539" s="18">
        <v>7.004095806985032E-2</v>
      </c>
      <c r="I539" s="18">
        <v>5.3170762208968575E-2</v>
      </c>
      <c r="J539" s="18">
        <v>0</v>
      </c>
      <c r="K539" s="18">
        <v>0</v>
      </c>
      <c r="L539" s="18">
        <v>1.8478781880579671E-2</v>
      </c>
      <c r="M539" s="17">
        <v>0.55576182337861657</v>
      </c>
      <c r="N539" s="17" t="s">
        <v>1</v>
      </c>
      <c r="O539" s="17" t="s">
        <v>1</v>
      </c>
      <c r="Q539" t="s">
        <v>396</v>
      </c>
      <c r="R539" s="17">
        <v>0.31779099906641922</v>
      </c>
      <c r="S539" s="17">
        <v>0.17992507241934433</v>
      </c>
      <c r="T539" s="17">
        <v>0.11115134359755113</v>
      </c>
      <c r="U539" s="17">
        <v>0.24224293517510154</v>
      </c>
      <c r="V539" s="17">
        <v>7.7240105652035707E-2</v>
      </c>
      <c r="W539" s="17">
        <v>5.3170762208968575E-2</v>
      </c>
      <c r="X539" s="17">
        <v>0</v>
      </c>
      <c r="Y539" s="17">
        <v>0</v>
      </c>
      <c r="Z539" s="17">
        <v>1.8478781880579671E-2</v>
      </c>
      <c r="AA539" s="17" t="s">
        <v>1</v>
      </c>
      <c r="AD539" s="21"/>
    </row>
    <row r="540" spans="2:30" x14ac:dyDescent="0.2">
      <c r="B540" t="s">
        <v>397</v>
      </c>
      <c r="C540" s="13">
        <v>76329</v>
      </c>
      <c r="D540" s="18">
        <v>0.17981985709104603</v>
      </c>
      <c r="E540" s="18">
        <v>0.20603240183306673</v>
      </c>
      <c r="F540" s="18">
        <v>0.35720808671379239</v>
      </c>
      <c r="G540" s="18">
        <v>0.10684594012715623</v>
      </c>
      <c r="H540" s="18">
        <v>9.7965194118768556E-2</v>
      </c>
      <c r="I540" s="18">
        <v>3.0308754623567601E-2</v>
      </c>
      <c r="J540" s="18">
        <v>0</v>
      </c>
      <c r="K540" s="18">
        <v>1.2020258534696956E-2</v>
      </c>
      <c r="L540" s="18">
        <v>9.7995069579054368E-3</v>
      </c>
      <c r="M540" s="17">
        <v>0.64624602229325268</v>
      </c>
      <c r="N540" s="17" t="s">
        <v>3</v>
      </c>
      <c r="O540" s="17" t="s">
        <v>3</v>
      </c>
      <c r="Q540" t="s">
        <v>397</v>
      </c>
      <c r="R540" s="17">
        <v>0.17981985709104603</v>
      </c>
      <c r="S540" s="17">
        <v>0.20603240183306673</v>
      </c>
      <c r="T540" s="17">
        <v>0.35720808671379239</v>
      </c>
      <c r="U540" s="17">
        <v>0.10684594012715623</v>
      </c>
      <c r="V540" s="17">
        <v>9.7965194118768556E-2</v>
      </c>
      <c r="W540" s="17">
        <v>3.0308754623567601E-2</v>
      </c>
      <c r="X540" s="17">
        <v>0</v>
      </c>
      <c r="Y540" s="17">
        <v>1.2020258534696956E-2</v>
      </c>
      <c r="Z540" s="17">
        <v>9.7995069579054368E-3</v>
      </c>
      <c r="AA540" s="17" t="s">
        <v>3</v>
      </c>
      <c r="AD540" s="21"/>
    </row>
    <row r="541" spans="2:30" x14ac:dyDescent="0.2">
      <c r="B541" t="s">
        <v>398</v>
      </c>
      <c r="C541" s="13">
        <v>78291</v>
      </c>
      <c r="D541" s="18">
        <v>0.26977475298042708</v>
      </c>
      <c r="E541" s="18">
        <v>1.6380983304794997E-2</v>
      </c>
      <c r="F541" s="18">
        <v>0.5934065739117973</v>
      </c>
      <c r="G541" s="18">
        <v>6.0524489710919949E-2</v>
      </c>
      <c r="H541" s="18">
        <v>2.2374228672386198E-2</v>
      </c>
      <c r="I541" s="18">
        <v>2.6483102727797671E-2</v>
      </c>
      <c r="J541" s="18">
        <v>0</v>
      </c>
      <c r="K541" s="18">
        <v>0</v>
      </c>
      <c r="L541" s="18">
        <v>1.105586869187686E-2</v>
      </c>
      <c r="M541" s="17">
        <v>0.63249002997749004</v>
      </c>
      <c r="N541" s="17" t="s">
        <v>3</v>
      </c>
      <c r="O541" s="17" t="s">
        <v>3</v>
      </c>
      <c r="Q541" t="s">
        <v>398</v>
      </c>
      <c r="R541" s="17">
        <v>0.22407187117223484</v>
      </c>
      <c r="S541" s="17">
        <v>7.9791632199386814E-2</v>
      </c>
      <c r="T541" s="17">
        <v>0.48392637099282887</v>
      </c>
      <c r="U541" s="17">
        <v>0.10754432216575743</v>
      </c>
      <c r="V541" s="17">
        <v>6.7126832050117519E-2</v>
      </c>
      <c r="W541" s="17">
        <v>2.6483102727797671E-2</v>
      </c>
      <c r="X541" s="17">
        <v>0</v>
      </c>
      <c r="Y541" s="17">
        <v>0</v>
      </c>
      <c r="Z541" s="17">
        <v>1.105586869187686E-2</v>
      </c>
      <c r="AA541" s="17" t="s">
        <v>3</v>
      </c>
      <c r="AD541" s="21"/>
    </row>
    <row r="542" spans="2:30" x14ac:dyDescent="0.2">
      <c r="B542" t="s">
        <v>399</v>
      </c>
      <c r="C542" s="13">
        <v>73470</v>
      </c>
      <c r="D542" s="18">
        <v>0.30929071233980721</v>
      </c>
      <c r="E542" s="18">
        <v>0.13551238508066543</v>
      </c>
      <c r="F542" s="18">
        <v>0.13729731472197707</v>
      </c>
      <c r="G542" s="18">
        <v>0.21139675359622931</v>
      </c>
      <c r="H542" s="18">
        <v>8.8472101156068753E-2</v>
      </c>
      <c r="I542" s="18">
        <v>7.0110810013197952E-2</v>
      </c>
      <c r="J542" s="18">
        <v>0</v>
      </c>
      <c r="K542" s="18">
        <v>1.3225898773406988E-2</v>
      </c>
      <c r="L542" s="18">
        <v>3.4694024318647314E-2</v>
      </c>
      <c r="M542" s="17">
        <v>0.53869947062235213</v>
      </c>
      <c r="N542" s="17" t="s">
        <v>1</v>
      </c>
      <c r="O542" s="17" t="s">
        <v>1</v>
      </c>
      <c r="Q542" t="s">
        <v>399</v>
      </c>
      <c r="R542" s="17">
        <v>0.28626928157018339</v>
      </c>
      <c r="S542" s="17">
        <v>0.14537549847528758</v>
      </c>
      <c r="T542" s="17">
        <v>0.14929099985514824</v>
      </c>
      <c r="U542" s="17">
        <v>0.20704616288338051</v>
      </c>
      <c r="V542" s="17">
        <v>9.3987324110748074E-2</v>
      </c>
      <c r="W542" s="17">
        <v>7.0110810013197952E-2</v>
      </c>
      <c r="X542" s="17">
        <v>0</v>
      </c>
      <c r="Y542" s="17">
        <v>1.3225898773406988E-2</v>
      </c>
      <c r="Z542" s="17">
        <v>3.4694024318647314E-2</v>
      </c>
      <c r="AA542" s="17" t="s">
        <v>1</v>
      </c>
      <c r="AD542" s="21"/>
    </row>
    <row r="543" spans="2:30" x14ac:dyDescent="0.2">
      <c r="B543" t="s">
        <v>400</v>
      </c>
      <c r="C543" s="13">
        <v>72863</v>
      </c>
      <c r="D543" s="18">
        <v>0.18570974699109219</v>
      </c>
      <c r="E543" s="18">
        <v>0.40771076111200055</v>
      </c>
      <c r="F543" s="18">
        <v>7.0471366455488502E-2</v>
      </c>
      <c r="G543" s="18">
        <v>0.19194276028532689</v>
      </c>
      <c r="H543" s="18">
        <v>8.3959270830495175E-2</v>
      </c>
      <c r="I543" s="18">
        <v>5.09652994439041E-2</v>
      </c>
      <c r="J543" s="18">
        <v>0</v>
      </c>
      <c r="K543" s="18">
        <v>0</v>
      </c>
      <c r="L543" s="18">
        <v>9.2407948816926825E-3</v>
      </c>
      <c r="M543" s="17">
        <v>0.61287981098316258</v>
      </c>
      <c r="N543" s="17" t="s">
        <v>2</v>
      </c>
      <c r="O543" s="17" t="s">
        <v>2</v>
      </c>
      <c r="Q543" t="s">
        <v>400</v>
      </c>
      <c r="R543" s="17">
        <v>0.18570974699109219</v>
      </c>
      <c r="S543" s="17">
        <v>0.40771076111200055</v>
      </c>
      <c r="T543" s="17">
        <v>7.0471366455488502E-2</v>
      </c>
      <c r="U543" s="17">
        <v>0.19194276028532689</v>
      </c>
      <c r="V543" s="17">
        <v>8.3959270830495175E-2</v>
      </c>
      <c r="W543" s="17">
        <v>5.09652994439041E-2</v>
      </c>
      <c r="X543" s="17">
        <v>0</v>
      </c>
      <c r="Y543" s="17">
        <v>0</v>
      </c>
      <c r="Z543" s="17">
        <v>9.2407948816926825E-3</v>
      </c>
      <c r="AA543" s="17" t="s">
        <v>2</v>
      </c>
      <c r="AD543" s="21"/>
    </row>
    <row r="544" spans="2:30" x14ac:dyDescent="0.2">
      <c r="B544" t="s">
        <v>401</v>
      </c>
      <c r="C544" s="13">
        <v>79073</v>
      </c>
      <c r="D544" s="18">
        <v>0.39393418331913077</v>
      </c>
      <c r="E544" s="18">
        <v>0.1015930068035281</v>
      </c>
      <c r="F544" s="18">
        <v>3.0494957388398389E-2</v>
      </c>
      <c r="G544" s="18">
        <v>0.29227511454548333</v>
      </c>
      <c r="H544" s="18">
        <v>5.491739602294584E-2</v>
      </c>
      <c r="I544" s="18">
        <v>9.7709259276905103E-2</v>
      </c>
      <c r="J544" s="18">
        <v>0</v>
      </c>
      <c r="K544" s="18">
        <v>0</v>
      </c>
      <c r="L544" s="18">
        <v>2.9076082643608624E-2</v>
      </c>
      <c r="M544" s="17">
        <v>0.52644235810869078</v>
      </c>
      <c r="N544" s="17" t="s">
        <v>1</v>
      </c>
      <c r="O544" s="17" t="s">
        <v>1</v>
      </c>
      <c r="Q544" t="s">
        <v>401</v>
      </c>
      <c r="R544" s="17">
        <v>0.27808980005977124</v>
      </c>
      <c r="S544" s="17">
        <v>0.17512380665398136</v>
      </c>
      <c r="T544" s="17">
        <v>6.0648780276157332E-2</v>
      </c>
      <c r="U544" s="17">
        <v>0.27311838979168496</v>
      </c>
      <c r="V544" s="17">
        <v>8.6233881297891515E-2</v>
      </c>
      <c r="W544" s="17">
        <v>9.7709259276905103E-2</v>
      </c>
      <c r="X544" s="17">
        <v>0</v>
      </c>
      <c r="Y544" s="17">
        <v>0</v>
      </c>
      <c r="Z544" s="17">
        <v>2.9076082643608624E-2</v>
      </c>
      <c r="AA544" s="17" t="s">
        <v>1</v>
      </c>
      <c r="AD544" s="21"/>
    </row>
    <row r="545" spans="2:30" x14ac:dyDescent="0.2">
      <c r="B545" t="s">
        <v>402</v>
      </c>
      <c r="C545" s="13">
        <v>75447</v>
      </c>
      <c r="D545" s="18">
        <v>0.33222452374568068</v>
      </c>
      <c r="E545" s="18">
        <v>9.543559413797989E-2</v>
      </c>
      <c r="F545" s="18">
        <v>0.28635595018953375</v>
      </c>
      <c r="G545" s="18">
        <v>0.16113506010150222</v>
      </c>
      <c r="H545" s="18">
        <v>7.2085329316508837E-2</v>
      </c>
      <c r="I545" s="18">
        <v>4.0709210081670215E-2</v>
      </c>
      <c r="J545" s="18">
        <v>0</v>
      </c>
      <c r="K545" s="18">
        <v>0</v>
      </c>
      <c r="L545" s="18">
        <v>1.205433242712451E-2</v>
      </c>
      <c r="M545" s="17">
        <v>0.57869578499767771</v>
      </c>
      <c r="N545" s="17" t="s">
        <v>1</v>
      </c>
      <c r="O545" s="17" t="s">
        <v>3</v>
      </c>
      <c r="Q545" t="s">
        <v>402</v>
      </c>
      <c r="R545" s="17">
        <v>0.31266991611818157</v>
      </c>
      <c r="S545" s="17">
        <v>0.12042595180242564</v>
      </c>
      <c r="T545" s="17">
        <v>0.24495855142347556</v>
      </c>
      <c r="U545" s="17">
        <v>0.18190232899435888</v>
      </c>
      <c r="V545" s="17">
        <v>8.7279709152763757E-2</v>
      </c>
      <c r="W545" s="17">
        <v>4.0709210081670215E-2</v>
      </c>
      <c r="X545" s="17">
        <v>0</v>
      </c>
      <c r="Y545" s="17">
        <v>0</v>
      </c>
      <c r="Z545" s="17">
        <v>1.205433242712451E-2</v>
      </c>
      <c r="AA545" s="17" t="s">
        <v>1</v>
      </c>
      <c r="AD545" s="21"/>
    </row>
    <row r="546" spans="2:30" x14ac:dyDescent="0.2">
      <c r="B546" t="s">
        <v>403</v>
      </c>
      <c r="C546" s="13">
        <v>72976</v>
      </c>
      <c r="D546" s="18">
        <v>0.2512807695090738</v>
      </c>
      <c r="E546" s="18">
        <v>5.2944609454986712E-2</v>
      </c>
      <c r="F546" s="18">
        <v>0.50041148297053928</v>
      </c>
      <c r="G546" s="18">
        <v>0.10547214309307296</v>
      </c>
      <c r="H546" s="18">
        <v>4.6132064066899264E-2</v>
      </c>
      <c r="I546" s="18">
        <v>3.2393297937142601E-2</v>
      </c>
      <c r="J546" s="18">
        <v>0</v>
      </c>
      <c r="K546" s="18">
        <v>0</v>
      </c>
      <c r="L546" s="18">
        <v>1.1365632968285593E-2</v>
      </c>
      <c r="M546" s="17">
        <v>0.56819253723774432</v>
      </c>
      <c r="N546" s="17" t="s">
        <v>3</v>
      </c>
      <c r="O546" s="17" t="s">
        <v>3</v>
      </c>
      <c r="Q546" t="s">
        <v>403</v>
      </c>
      <c r="R546" s="17">
        <v>0.21834806557553899</v>
      </c>
      <c r="S546" s="17">
        <v>9.6114856604236354E-2</v>
      </c>
      <c r="T546" s="17">
        <v>0.4276646995327546</v>
      </c>
      <c r="U546" s="17">
        <v>0.14008891076903535</v>
      </c>
      <c r="V546" s="17">
        <v>7.4024536613006689E-2</v>
      </c>
      <c r="W546" s="17">
        <v>3.2393297937142601E-2</v>
      </c>
      <c r="X546" s="17">
        <v>0</v>
      </c>
      <c r="Y546" s="17">
        <v>0</v>
      </c>
      <c r="Z546" s="17">
        <v>1.1365632968285593E-2</v>
      </c>
      <c r="AA546" s="17" t="s">
        <v>3</v>
      </c>
      <c r="AD546" s="21"/>
    </row>
    <row r="547" spans="2:30" x14ac:dyDescent="0.2">
      <c r="B547" t="s">
        <v>404</v>
      </c>
      <c r="C547" s="13">
        <v>73952</v>
      </c>
      <c r="D547" s="18">
        <v>0.37438135420794011</v>
      </c>
      <c r="E547" s="18">
        <v>2.2285199176996492E-2</v>
      </c>
      <c r="F547" s="18">
        <v>0.45901009924448161</v>
      </c>
      <c r="G547" s="18">
        <v>8.1362164599612818E-2</v>
      </c>
      <c r="H547" s="18">
        <v>2.6857202715088041E-2</v>
      </c>
      <c r="I547" s="18">
        <v>2.7841531813902417E-2</v>
      </c>
      <c r="J547" s="18">
        <v>0</v>
      </c>
      <c r="K547" s="18">
        <v>0</v>
      </c>
      <c r="L547" s="18">
        <v>8.2624482419785868E-3</v>
      </c>
      <c r="M547" s="17">
        <v>0.63275205636502285</v>
      </c>
      <c r="N547" s="17" t="s">
        <v>3</v>
      </c>
      <c r="O547" s="17" t="s">
        <v>3</v>
      </c>
      <c r="Q547" t="s">
        <v>404</v>
      </c>
      <c r="R547" s="17">
        <v>0.313337537930508</v>
      </c>
      <c r="S547" s="17">
        <v>0.10855101816143609</v>
      </c>
      <c r="T547" s="17">
        <v>0.31686065815307118</v>
      </c>
      <c r="U547" s="17">
        <v>0.14457022080808135</v>
      </c>
      <c r="V547" s="17">
        <v>8.0576584891022429E-2</v>
      </c>
      <c r="W547" s="17">
        <v>2.7841531813902417E-2</v>
      </c>
      <c r="X547" s="17">
        <v>0</v>
      </c>
      <c r="Y547" s="17">
        <v>0</v>
      </c>
      <c r="Z547" s="17">
        <v>8.2624482419785868E-3</v>
      </c>
      <c r="AA547" s="17" t="s">
        <v>3</v>
      </c>
      <c r="AD547" s="21"/>
    </row>
    <row r="548" spans="2:30" x14ac:dyDescent="0.2">
      <c r="B548" t="s">
        <v>405</v>
      </c>
      <c r="C548" s="13">
        <v>69894</v>
      </c>
      <c r="D548" s="18">
        <v>0.18502751927654762</v>
      </c>
      <c r="E548" s="18">
        <v>0.24481511814730572</v>
      </c>
      <c r="F548" s="18">
        <v>3.7760152289958833E-2</v>
      </c>
      <c r="G548" s="18">
        <v>0.330636266332407</v>
      </c>
      <c r="H548" s="18">
        <v>9.2377187109371137E-2</v>
      </c>
      <c r="I548" s="18">
        <v>9.5370349086313519E-2</v>
      </c>
      <c r="J548" s="18">
        <v>0</v>
      </c>
      <c r="K548" s="18">
        <v>0</v>
      </c>
      <c r="L548" s="18">
        <v>1.4013407758096178E-2</v>
      </c>
      <c r="M548" s="17">
        <v>0.38068086237455889</v>
      </c>
      <c r="N548" s="17" t="s">
        <v>47</v>
      </c>
      <c r="O548" s="17" t="s">
        <v>2</v>
      </c>
      <c r="Q548" t="s">
        <v>405</v>
      </c>
      <c r="R548" s="17">
        <v>0.18922410213145552</v>
      </c>
      <c r="S548" s="17">
        <v>0.24099197821718521</v>
      </c>
      <c r="T548" s="17">
        <v>3.8774208042075049E-2</v>
      </c>
      <c r="U548" s="17">
        <v>0.32690649042889575</v>
      </c>
      <c r="V548" s="17">
        <v>9.4719464335978804E-2</v>
      </c>
      <c r="W548" s="17">
        <v>9.5370349086313519E-2</v>
      </c>
      <c r="X548" s="17">
        <v>0</v>
      </c>
      <c r="Y548" s="17">
        <v>0</v>
      </c>
      <c r="Z548" s="17">
        <v>1.4013407758096178E-2</v>
      </c>
      <c r="AA548" s="17" t="s">
        <v>47</v>
      </c>
      <c r="AD548" s="21"/>
    </row>
    <row r="549" spans="2:30" x14ac:dyDescent="0.2">
      <c r="B549" t="s">
        <v>406</v>
      </c>
      <c r="C549" s="13">
        <v>77814</v>
      </c>
      <c r="D549" s="18">
        <v>4.9400567094794332E-2</v>
      </c>
      <c r="E549" s="18">
        <v>0.35766100237152654</v>
      </c>
      <c r="F549" s="18">
        <v>5.8354931953977715E-3</v>
      </c>
      <c r="G549" s="18">
        <v>0.36681937303501938</v>
      </c>
      <c r="H549" s="18">
        <v>2.9835539304944786E-2</v>
      </c>
      <c r="I549" s="18">
        <v>0.15796795769044517</v>
      </c>
      <c r="J549" s="18">
        <v>0</v>
      </c>
      <c r="K549" s="18">
        <v>3.2480067307872146E-2</v>
      </c>
      <c r="L549" s="18">
        <v>0</v>
      </c>
      <c r="M549" s="17">
        <v>0.39263453457583308</v>
      </c>
      <c r="N549" s="17" t="s">
        <v>47</v>
      </c>
      <c r="O549" s="17" t="s">
        <v>2</v>
      </c>
      <c r="Q549" t="s">
        <v>406</v>
      </c>
      <c r="R549" s="17">
        <v>0.13252841438454677</v>
      </c>
      <c r="S549" s="17">
        <v>0.26315344305184057</v>
      </c>
      <c r="T549" s="17">
        <v>2.2415618222415393E-2</v>
      </c>
      <c r="U549" s="17">
        <v>0.29220566512124191</v>
      </c>
      <c r="V549" s="17">
        <v>9.9248834221638133E-2</v>
      </c>
      <c r="W549" s="17">
        <v>0.15796795769044517</v>
      </c>
      <c r="X549" s="17">
        <v>0</v>
      </c>
      <c r="Y549" s="17">
        <v>3.2480067307872146E-2</v>
      </c>
      <c r="Z549" s="17">
        <v>0</v>
      </c>
      <c r="AA549" s="17" t="s">
        <v>47</v>
      </c>
      <c r="AD549" s="21"/>
    </row>
    <row r="550" spans="2:30" x14ac:dyDescent="0.2">
      <c r="B550" t="s">
        <v>678</v>
      </c>
      <c r="C550" s="13">
        <v>78328</v>
      </c>
      <c r="D550" s="18">
        <v>0.19517954748132166</v>
      </c>
      <c r="E550" s="18">
        <v>0.29069833003011264</v>
      </c>
      <c r="F550" s="18">
        <v>3.3655389023239023E-2</v>
      </c>
      <c r="G550" s="18">
        <v>0.23136681458357017</v>
      </c>
      <c r="H550" s="18">
        <v>0.10921254409474589</v>
      </c>
      <c r="I550" s="18">
        <v>8.3840036585439093E-2</v>
      </c>
      <c r="J550" s="18">
        <v>0</v>
      </c>
      <c r="K550" s="18">
        <v>1.1291803709025987E-2</v>
      </c>
      <c r="L550" s="18">
        <v>4.4755534492545698E-2</v>
      </c>
      <c r="M550" s="17">
        <v>0.50797497999669861</v>
      </c>
      <c r="N550" s="17" t="s">
        <v>2</v>
      </c>
      <c r="O550" s="17" t="s">
        <v>2</v>
      </c>
      <c r="Q550" t="s">
        <v>678</v>
      </c>
      <c r="R550" s="17">
        <v>0.19517954748132166</v>
      </c>
      <c r="S550" s="17">
        <v>0.29069833003011264</v>
      </c>
      <c r="T550" s="17">
        <v>3.3655389023239023E-2</v>
      </c>
      <c r="U550" s="17">
        <v>0.23136681458357017</v>
      </c>
      <c r="V550" s="17">
        <v>0.10921254409474589</v>
      </c>
      <c r="W550" s="17">
        <v>8.3840036585439093E-2</v>
      </c>
      <c r="X550" s="17">
        <v>0</v>
      </c>
      <c r="Y550" s="17">
        <v>1.1291803709025987E-2</v>
      </c>
      <c r="Z550" s="17">
        <v>4.4755534492545698E-2</v>
      </c>
      <c r="AA550" s="17" t="s">
        <v>2</v>
      </c>
      <c r="AD550" s="21"/>
    </row>
    <row r="551" spans="2:30" x14ac:dyDescent="0.2">
      <c r="B551" t="s">
        <v>407</v>
      </c>
      <c r="C551" s="13">
        <v>74932</v>
      </c>
      <c r="D551" s="18">
        <v>0.1897737181486204</v>
      </c>
      <c r="E551" s="18">
        <v>0.31013172568640512</v>
      </c>
      <c r="F551" s="18">
        <v>6.6590218141576493E-2</v>
      </c>
      <c r="G551" s="18">
        <v>0.19470130759967444</v>
      </c>
      <c r="H551" s="18">
        <v>0.14110425515838454</v>
      </c>
      <c r="I551" s="18">
        <v>7.8349752746214807E-2</v>
      </c>
      <c r="J551" s="18">
        <v>0</v>
      </c>
      <c r="K551" s="18">
        <v>0</v>
      </c>
      <c r="L551" s="18">
        <v>1.9349022519124143E-2</v>
      </c>
      <c r="M551" s="17">
        <v>0.54067877192531943</v>
      </c>
      <c r="N551" s="17" t="s">
        <v>2</v>
      </c>
      <c r="O551" s="17" t="s">
        <v>2</v>
      </c>
      <c r="Q551" t="s">
        <v>407</v>
      </c>
      <c r="R551" s="17">
        <v>0.1897737181486204</v>
      </c>
      <c r="S551" s="17">
        <v>0.31013172568640512</v>
      </c>
      <c r="T551" s="17">
        <v>6.6590218141576493E-2</v>
      </c>
      <c r="U551" s="17">
        <v>0.19470130759967444</v>
      </c>
      <c r="V551" s="17">
        <v>0.14110425515838454</v>
      </c>
      <c r="W551" s="17">
        <v>7.8349752746214807E-2</v>
      </c>
      <c r="X551" s="17">
        <v>0</v>
      </c>
      <c r="Y551" s="17">
        <v>0</v>
      </c>
      <c r="Z551" s="17">
        <v>1.9349022519124143E-2</v>
      </c>
      <c r="AA551" s="17" t="s">
        <v>2</v>
      </c>
      <c r="AD551" s="21"/>
    </row>
    <row r="552" spans="2:30" x14ac:dyDescent="0.2">
      <c r="B552" t="s">
        <v>408</v>
      </c>
      <c r="C552" s="13">
        <v>79086</v>
      </c>
      <c r="D552" s="18">
        <v>0.35296378790293492</v>
      </c>
      <c r="E552" s="18">
        <v>0.10084289526153482</v>
      </c>
      <c r="F552" s="18">
        <v>0.12524677781268989</v>
      </c>
      <c r="G552" s="18">
        <v>0.244829248925447</v>
      </c>
      <c r="H552" s="18">
        <v>7.8212230774945421E-2</v>
      </c>
      <c r="I552" s="18">
        <v>7.7805860720409875E-2</v>
      </c>
      <c r="J552" s="18">
        <v>0</v>
      </c>
      <c r="K552" s="18">
        <v>0</v>
      </c>
      <c r="L552" s="18">
        <v>2.0099198602037995E-2</v>
      </c>
      <c r="M552" s="17">
        <v>0.58981400383088189</v>
      </c>
      <c r="N552" s="17" t="s">
        <v>1</v>
      </c>
      <c r="O552" s="17" t="s">
        <v>1</v>
      </c>
      <c r="Q552" t="s">
        <v>408</v>
      </c>
      <c r="R552" s="17">
        <v>0.2904697489480581</v>
      </c>
      <c r="S552" s="17">
        <v>0.12424801819604667</v>
      </c>
      <c r="T552" s="17">
        <v>0.16120478259141643</v>
      </c>
      <c r="U552" s="17">
        <v>0.23273704079193211</v>
      </c>
      <c r="V552" s="17">
        <v>9.3435350150098725E-2</v>
      </c>
      <c r="W552" s="17">
        <v>7.7805860720409875E-2</v>
      </c>
      <c r="X552" s="17">
        <v>0</v>
      </c>
      <c r="Y552" s="17">
        <v>0</v>
      </c>
      <c r="Z552" s="17">
        <v>2.0099198602037995E-2</v>
      </c>
      <c r="AA552" s="17" t="s">
        <v>1</v>
      </c>
      <c r="AD552" s="21"/>
    </row>
    <row r="553" spans="2:30" x14ac:dyDescent="0.2">
      <c r="B553" t="s">
        <v>679</v>
      </c>
      <c r="C553" s="13">
        <v>78344</v>
      </c>
      <c r="D553" s="18">
        <v>4.6212582700784197E-2</v>
      </c>
      <c r="E553" s="18">
        <v>0.45714541859850033</v>
      </c>
      <c r="F553" s="18">
        <v>9.9175029036341483E-3</v>
      </c>
      <c r="G553" s="18">
        <v>0.33037085992552545</v>
      </c>
      <c r="H553" s="18">
        <v>3.0353630927758155E-2</v>
      </c>
      <c r="I553" s="18">
        <v>0.10597181222095255</v>
      </c>
      <c r="J553" s="18">
        <v>0</v>
      </c>
      <c r="K553" s="18">
        <v>8.0806387955375519E-3</v>
      </c>
      <c r="L553" s="18">
        <v>1.1947553927307668E-2</v>
      </c>
      <c r="M553" s="17">
        <v>0.46190328399016678</v>
      </c>
      <c r="N553" s="17" t="s">
        <v>2</v>
      </c>
      <c r="O553" s="17" t="s">
        <v>2</v>
      </c>
      <c r="Q553" t="s">
        <v>679</v>
      </c>
      <c r="R553" s="17">
        <v>0.12397591100922892</v>
      </c>
      <c r="S553" s="17">
        <v>0.35217847892142629</v>
      </c>
      <c r="T553" s="17">
        <v>3.8095658989523641E-2</v>
      </c>
      <c r="U553" s="17">
        <v>0.25877766428172599</v>
      </c>
      <c r="V553" s="17">
        <v>0.10097228185429746</v>
      </c>
      <c r="W553" s="17">
        <v>0.10597181222095255</v>
      </c>
      <c r="X553" s="17">
        <v>0</v>
      </c>
      <c r="Y553" s="17">
        <v>8.0806387955375519E-3</v>
      </c>
      <c r="Z553" s="17">
        <v>1.1947553927307668E-2</v>
      </c>
      <c r="AA553" s="17" t="s">
        <v>2</v>
      </c>
      <c r="AD553" s="21"/>
    </row>
    <row r="554" spans="2:30" x14ac:dyDescent="0.2">
      <c r="B554" t="s">
        <v>409</v>
      </c>
      <c r="C554" s="13">
        <v>74737</v>
      </c>
      <c r="D554" s="18">
        <v>0.19947353676789856</v>
      </c>
      <c r="E554" s="18">
        <v>0.31015953973142035</v>
      </c>
      <c r="F554" s="18">
        <v>5.213053362170731E-2</v>
      </c>
      <c r="G554" s="18">
        <v>0.22837984961320329</v>
      </c>
      <c r="H554" s="18">
        <v>9.894175532429067E-2</v>
      </c>
      <c r="I554" s="18">
        <v>8.7412880263180337E-2</v>
      </c>
      <c r="J554" s="18">
        <v>0</v>
      </c>
      <c r="K554" s="18">
        <v>0</v>
      </c>
      <c r="L554" s="18">
        <v>2.3501904678299566E-2</v>
      </c>
      <c r="M554" s="17">
        <v>0.56995625699269081</v>
      </c>
      <c r="N554" s="17" t="s">
        <v>2</v>
      </c>
      <c r="O554" s="17" t="s">
        <v>2</v>
      </c>
      <c r="Q554" t="s">
        <v>409</v>
      </c>
      <c r="R554" s="17">
        <v>0.19947353676789856</v>
      </c>
      <c r="S554" s="17">
        <v>0.31015953973142035</v>
      </c>
      <c r="T554" s="17">
        <v>5.213053362170731E-2</v>
      </c>
      <c r="U554" s="17">
        <v>0.22837984961320329</v>
      </c>
      <c r="V554" s="17">
        <v>9.894175532429067E-2</v>
      </c>
      <c r="W554" s="17">
        <v>8.7412880263180337E-2</v>
      </c>
      <c r="X554" s="17">
        <v>0</v>
      </c>
      <c r="Y554" s="17">
        <v>0</v>
      </c>
      <c r="Z554" s="17">
        <v>2.3501904678299566E-2</v>
      </c>
      <c r="AA554" s="17" t="s">
        <v>2</v>
      </c>
      <c r="AD554" s="21"/>
    </row>
    <row r="555" spans="2:30" x14ac:dyDescent="0.2">
      <c r="B555" t="s">
        <v>410</v>
      </c>
      <c r="C555" s="13">
        <v>77037</v>
      </c>
      <c r="D555" s="18">
        <v>0.29705635352854937</v>
      </c>
      <c r="E555" s="18">
        <v>0.266182445061386</v>
      </c>
      <c r="F555" s="18">
        <v>4.4110941934079904E-2</v>
      </c>
      <c r="G555" s="18">
        <v>0.22776161429065678</v>
      </c>
      <c r="H555" s="18">
        <v>9.8096426547302815E-2</v>
      </c>
      <c r="I555" s="18">
        <v>5.5652388840550578E-2</v>
      </c>
      <c r="J555" s="18">
        <v>0</v>
      </c>
      <c r="K555" s="18">
        <v>0</v>
      </c>
      <c r="L555" s="18">
        <v>1.1139829797474465E-2</v>
      </c>
      <c r="M555" s="17">
        <v>0.55649513347034651</v>
      </c>
      <c r="N555" s="17" t="s">
        <v>1</v>
      </c>
      <c r="O555" s="17" t="s">
        <v>2</v>
      </c>
      <c r="Q555" t="s">
        <v>410</v>
      </c>
      <c r="R555" s="17">
        <v>0.29705635352854937</v>
      </c>
      <c r="S555" s="17">
        <v>0.266182445061386</v>
      </c>
      <c r="T555" s="17">
        <v>4.4110941934079904E-2</v>
      </c>
      <c r="U555" s="17">
        <v>0.22776161429065678</v>
      </c>
      <c r="V555" s="17">
        <v>9.8096426547302815E-2</v>
      </c>
      <c r="W555" s="17">
        <v>5.5652388840550578E-2</v>
      </c>
      <c r="X555" s="17">
        <v>0</v>
      </c>
      <c r="Y555" s="17">
        <v>0</v>
      </c>
      <c r="Z555" s="17">
        <v>1.1139829797474465E-2</v>
      </c>
      <c r="AA555" s="17" t="s">
        <v>1</v>
      </c>
      <c r="AD555" s="21"/>
    </row>
    <row r="556" spans="2:30" x14ac:dyDescent="0.2">
      <c r="B556" t="s">
        <v>411</v>
      </c>
      <c r="C556" s="13">
        <v>79365</v>
      </c>
      <c r="D556" s="18">
        <v>0.33321797291311306</v>
      </c>
      <c r="E556" s="18">
        <v>0.1871477334934378</v>
      </c>
      <c r="F556" s="18">
        <v>5.9057711613013944E-2</v>
      </c>
      <c r="G556" s="18">
        <v>0.26448745408223701</v>
      </c>
      <c r="H556" s="18">
        <v>8.3106893215521283E-2</v>
      </c>
      <c r="I556" s="18">
        <v>5.8589334816292964E-2</v>
      </c>
      <c r="J556" s="18">
        <v>0</v>
      </c>
      <c r="K556" s="18">
        <v>0</v>
      </c>
      <c r="L556" s="18">
        <v>1.4392899866383741E-2</v>
      </c>
      <c r="M556" s="17">
        <v>0.54632600451997715</v>
      </c>
      <c r="N556" s="17" t="s">
        <v>1</v>
      </c>
      <c r="O556" s="17" t="s">
        <v>1</v>
      </c>
      <c r="Q556" t="s">
        <v>411</v>
      </c>
      <c r="R556" s="17">
        <v>0.31047607500037061</v>
      </c>
      <c r="S556" s="17">
        <v>0.20221205785302354</v>
      </c>
      <c r="T556" s="17">
        <v>6.4771480076647472E-2</v>
      </c>
      <c r="U556" s="17">
        <v>0.26072756919922024</v>
      </c>
      <c r="V556" s="17">
        <v>8.8830583188061224E-2</v>
      </c>
      <c r="W556" s="17">
        <v>5.8589334816292964E-2</v>
      </c>
      <c r="X556" s="17">
        <v>0</v>
      </c>
      <c r="Y556" s="17">
        <v>0</v>
      </c>
      <c r="Z556" s="17">
        <v>1.4392899866383741E-2</v>
      </c>
      <c r="AA556" s="17" t="s">
        <v>1</v>
      </c>
      <c r="AD556" s="21"/>
    </row>
    <row r="557" spans="2:30" x14ac:dyDescent="0.2">
      <c r="B557" t="s">
        <v>412</v>
      </c>
      <c r="C557" s="13">
        <v>75128</v>
      </c>
      <c r="D557" s="18">
        <v>0.20224322440696849</v>
      </c>
      <c r="E557" s="18">
        <v>0.23577548921395303</v>
      </c>
      <c r="F557" s="18">
        <v>9.8588965103510229E-2</v>
      </c>
      <c r="G557" s="18">
        <v>0.19985378925172853</v>
      </c>
      <c r="H557" s="18">
        <v>0.10295761397965324</v>
      </c>
      <c r="I557" s="18">
        <v>7.171284744147062E-2</v>
      </c>
      <c r="J557" s="18">
        <v>0</v>
      </c>
      <c r="K557" s="18">
        <v>4.9861548338168131E-2</v>
      </c>
      <c r="L557" s="18">
        <v>3.9006522264547795E-2</v>
      </c>
      <c r="M557" s="17">
        <v>0.53033965656696347</v>
      </c>
      <c r="N557" s="17" t="s">
        <v>2</v>
      </c>
      <c r="O557" s="17" t="s">
        <v>2</v>
      </c>
      <c r="Q557" t="s">
        <v>412</v>
      </c>
      <c r="R557" s="17">
        <v>0.20224322440696849</v>
      </c>
      <c r="S557" s="17">
        <v>0.23577548921395303</v>
      </c>
      <c r="T557" s="17">
        <v>9.8588965103510229E-2</v>
      </c>
      <c r="U557" s="17">
        <v>0.19985378925172853</v>
      </c>
      <c r="V557" s="17">
        <v>0.10295761397965324</v>
      </c>
      <c r="W557" s="17">
        <v>7.171284744147062E-2</v>
      </c>
      <c r="X557" s="17">
        <v>0</v>
      </c>
      <c r="Y557" s="17">
        <v>4.9861548338168131E-2</v>
      </c>
      <c r="Z557" s="17">
        <v>3.9006522264547795E-2</v>
      </c>
      <c r="AA557" s="17" t="s">
        <v>2</v>
      </c>
      <c r="AD557" s="21"/>
    </row>
    <row r="558" spans="2:30" x14ac:dyDescent="0.2">
      <c r="B558" t="s">
        <v>413</v>
      </c>
      <c r="C558" s="13">
        <v>77394</v>
      </c>
      <c r="D558" s="18">
        <v>0.37756787045019136</v>
      </c>
      <c r="E558" s="18">
        <v>0.120713957628706</v>
      </c>
      <c r="F558" s="18">
        <v>2.7189953180102061E-2</v>
      </c>
      <c r="G558" s="18">
        <v>0.32277001481637618</v>
      </c>
      <c r="H558" s="18">
        <v>4.7997214505060691E-2</v>
      </c>
      <c r="I558" s="18">
        <v>7.4917048504036021E-2</v>
      </c>
      <c r="J558" s="18">
        <v>0</v>
      </c>
      <c r="K558" s="18">
        <v>0</v>
      </c>
      <c r="L558" s="18">
        <v>2.8843940915527794E-2</v>
      </c>
      <c r="M558" s="17">
        <v>0.51555155419720533</v>
      </c>
      <c r="N558" s="17" t="s">
        <v>1</v>
      </c>
      <c r="O558" s="17" t="s">
        <v>1</v>
      </c>
      <c r="Q558" t="s">
        <v>413</v>
      </c>
      <c r="R558" s="17">
        <v>0.28145075387743196</v>
      </c>
      <c r="S558" s="17">
        <v>0.18983192683887584</v>
      </c>
      <c r="T558" s="17">
        <v>4.7797233696277176E-2</v>
      </c>
      <c r="U558" s="17">
        <v>0.30709891203469142</v>
      </c>
      <c r="V558" s="17">
        <v>7.006018413315987E-2</v>
      </c>
      <c r="W558" s="17">
        <v>7.4917048504036021E-2</v>
      </c>
      <c r="X558" s="17">
        <v>0</v>
      </c>
      <c r="Y558" s="17">
        <v>0</v>
      </c>
      <c r="Z558" s="17">
        <v>2.8843940915527794E-2</v>
      </c>
      <c r="AA558" s="17" t="s">
        <v>47</v>
      </c>
      <c r="AD558" s="21"/>
    </row>
    <row r="559" spans="2:30" x14ac:dyDescent="0.2">
      <c r="B559" t="s">
        <v>414</v>
      </c>
      <c r="C559" s="13">
        <v>77765</v>
      </c>
      <c r="D559" s="18">
        <v>9.0741210474458656E-2</v>
      </c>
      <c r="E559" s="18">
        <v>0.41832182316406741</v>
      </c>
      <c r="F559" s="18">
        <v>3.3002322138212845E-2</v>
      </c>
      <c r="G559" s="18">
        <v>0.22004552249255258</v>
      </c>
      <c r="H559" s="18">
        <v>0.12361297830872001</v>
      </c>
      <c r="I559" s="18">
        <v>9.4381784470889726E-2</v>
      </c>
      <c r="J559" s="18">
        <v>0</v>
      </c>
      <c r="K559" s="18">
        <v>1.3658242587581292E-2</v>
      </c>
      <c r="L559" s="18">
        <v>6.2361163635175094E-3</v>
      </c>
      <c r="M559" s="17">
        <v>0.44408187673806265</v>
      </c>
      <c r="N559" s="17" t="s">
        <v>2</v>
      </c>
      <c r="O559" s="17" t="s">
        <v>2</v>
      </c>
      <c r="Q559" t="s">
        <v>414</v>
      </c>
      <c r="R559" s="17">
        <v>0.10494800550211399</v>
      </c>
      <c r="S559" s="17">
        <v>0.38953798159730108</v>
      </c>
      <c r="T559" s="17">
        <v>3.9271300256275496E-2</v>
      </c>
      <c r="U559" s="17">
        <v>0.20637869398141828</v>
      </c>
      <c r="V559" s="17">
        <v>0.14558787524090266</v>
      </c>
      <c r="W559" s="17">
        <v>9.4381784470889726E-2</v>
      </c>
      <c r="X559" s="17">
        <v>0</v>
      </c>
      <c r="Y559" s="17">
        <v>1.3658242587581292E-2</v>
      </c>
      <c r="Z559" s="17">
        <v>6.2361163635175094E-3</v>
      </c>
      <c r="AA559" s="17" t="s">
        <v>2</v>
      </c>
      <c r="AD559" s="21"/>
    </row>
    <row r="560" spans="2:30" x14ac:dyDescent="0.2">
      <c r="B560" t="s">
        <v>415</v>
      </c>
      <c r="C560" s="13">
        <v>79931</v>
      </c>
      <c r="D560" s="18">
        <v>0.18641940706331883</v>
      </c>
      <c r="E560" s="18">
        <v>9.7833917445719287E-2</v>
      </c>
      <c r="F560" s="18">
        <v>0.35842649200778226</v>
      </c>
      <c r="G560" s="18">
        <v>0.22188970679893091</v>
      </c>
      <c r="H560" s="18">
        <v>5.9033110095672178E-2</v>
      </c>
      <c r="I560" s="18">
        <v>5.4365451185745768E-2</v>
      </c>
      <c r="J560" s="18">
        <v>0</v>
      </c>
      <c r="K560" s="18">
        <v>0</v>
      </c>
      <c r="L560" s="18">
        <v>2.2031915402830914E-2</v>
      </c>
      <c r="M560" s="17">
        <v>0.5635040860824484</v>
      </c>
      <c r="N560" s="17" t="s">
        <v>3</v>
      </c>
      <c r="O560" s="17" t="s">
        <v>3</v>
      </c>
      <c r="Q560" t="s">
        <v>415</v>
      </c>
      <c r="R560" s="17">
        <v>0.18641940706331883</v>
      </c>
      <c r="S560" s="17">
        <v>9.7833917445719287E-2</v>
      </c>
      <c r="T560" s="17">
        <v>0.35842649200778226</v>
      </c>
      <c r="U560" s="17">
        <v>0.22188970679893091</v>
      </c>
      <c r="V560" s="17">
        <v>5.9033110095672178E-2</v>
      </c>
      <c r="W560" s="17">
        <v>5.4365451185745768E-2</v>
      </c>
      <c r="X560" s="17">
        <v>0</v>
      </c>
      <c r="Y560" s="17">
        <v>0</v>
      </c>
      <c r="Z560" s="17">
        <v>2.2031915402830914E-2</v>
      </c>
      <c r="AA560" s="17" t="s">
        <v>3</v>
      </c>
      <c r="AD560" s="21"/>
    </row>
    <row r="561" spans="2:30" x14ac:dyDescent="0.2">
      <c r="B561" t="s">
        <v>416</v>
      </c>
      <c r="C561" s="13">
        <v>79559</v>
      </c>
      <c r="D561" s="18">
        <v>9.3469050241273458E-2</v>
      </c>
      <c r="E561" s="18">
        <v>0.42635857072062466</v>
      </c>
      <c r="F561" s="18">
        <v>4.4314058034079271E-2</v>
      </c>
      <c r="G561" s="18">
        <v>0.16218192139032783</v>
      </c>
      <c r="H561" s="18">
        <v>0.18435527306955404</v>
      </c>
      <c r="I561" s="18">
        <v>7.7323241032269244E-2</v>
      </c>
      <c r="J561" s="18">
        <v>0</v>
      </c>
      <c r="K561" s="18">
        <v>0</v>
      </c>
      <c r="L561" s="18">
        <v>1.1997885511871425E-2</v>
      </c>
      <c r="M561" s="17">
        <v>0.48255373010768909</v>
      </c>
      <c r="N561" s="17" t="s">
        <v>2</v>
      </c>
      <c r="O561" s="17" t="s">
        <v>2</v>
      </c>
      <c r="Q561" t="s">
        <v>416</v>
      </c>
      <c r="R561" s="17">
        <v>9.3469050241273458E-2</v>
      </c>
      <c r="S561" s="17">
        <v>0.42635857072062466</v>
      </c>
      <c r="T561" s="17">
        <v>4.4314058034079271E-2</v>
      </c>
      <c r="U561" s="17">
        <v>0.16218192139032783</v>
      </c>
      <c r="V561" s="17">
        <v>0.18435527306955404</v>
      </c>
      <c r="W561" s="17">
        <v>7.7323241032269244E-2</v>
      </c>
      <c r="X561" s="17">
        <v>0</v>
      </c>
      <c r="Y561" s="17">
        <v>0</v>
      </c>
      <c r="Z561" s="17">
        <v>1.1997885511871425E-2</v>
      </c>
      <c r="AA561" s="17" t="s">
        <v>2</v>
      </c>
      <c r="AD561" s="21"/>
    </row>
    <row r="562" spans="2:30" x14ac:dyDescent="0.2">
      <c r="B562" t="s">
        <v>417</v>
      </c>
      <c r="C562" s="13">
        <v>76228</v>
      </c>
      <c r="D562" s="18">
        <v>0.20731204159770841</v>
      </c>
      <c r="E562" s="18">
        <v>0.36311671713215909</v>
      </c>
      <c r="F562" s="18">
        <v>0.15173426813293314</v>
      </c>
      <c r="G562" s="18">
        <v>0.16199009075104084</v>
      </c>
      <c r="H562" s="18">
        <v>7.5880091901893792E-2</v>
      </c>
      <c r="I562" s="18">
        <v>3.0338712611564227E-2</v>
      </c>
      <c r="J562" s="18">
        <v>0</v>
      </c>
      <c r="K562" s="18">
        <v>0</v>
      </c>
      <c r="L562" s="18">
        <v>9.6280778727003743E-3</v>
      </c>
      <c r="M562" s="17">
        <v>0.57457192730276974</v>
      </c>
      <c r="N562" s="17" t="s">
        <v>2</v>
      </c>
      <c r="O562" s="17" t="s">
        <v>2</v>
      </c>
      <c r="Q562" t="s">
        <v>417</v>
      </c>
      <c r="R562" s="17">
        <v>0.20731204159770841</v>
      </c>
      <c r="S562" s="17">
        <v>0.36311671713215909</v>
      </c>
      <c r="T562" s="17">
        <v>0.15173426813293314</v>
      </c>
      <c r="U562" s="17">
        <v>0.16199009075104084</v>
      </c>
      <c r="V562" s="17">
        <v>7.5880091901893792E-2</v>
      </c>
      <c r="W562" s="17">
        <v>3.0338712611564227E-2</v>
      </c>
      <c r="X562" s="17">
        <v>0</v>
      </c>
      <c r="Y562" s="17">
        <v>0</v>
      </c>
      <c r="Z562" s="17">
        <v>9.6280778727003743E-3</v>
      </c>
      <c r="AA562" s="17" t="s">
        <v>2</v>
      </c>
      <c r="AD562" s="21"/>
    </row>
    <row r="563" spans="2:30" x14ac:dyDescent="0.2">
      <c r="B563" t="s">
        <v>475</v>
      </c>
      <c r="C563" s="13">
        <v>72363</v>
      </c>
      <c r="D563" s="18">
        <v>7.0222010513734306E-2</v>
      </c>
      <c r="E563" s="18">
        <v>0.3029583265179927</v>
      </c>
      <c r="F563" s="18">
        <v>2.1777915590269686E-2</v>
      </c>
      <c r="G563" s="18">
        <v>0.26976680887583981</v>
      </c>
      <c r="H563" s="18">
        <v>5.4695262474787183E-2</v>
      </c>
      <c r="I563" s="18">
        <v>0.11727360520517785</v>
      </c>
      <c r="J563" s="18">
        <v>0.1338480702706763</v>
      </c>
      <c r="K563" s="18">
        <v>0</v>
      </c>
      <c r="L563" s="18">
        <v>2.9458000551522093E-2</v>
      </c>
      <c r="M563" s="17">
        <v>0.46951133662941014</v>
      </c>
      <c r="N563" s="17" t="s">
        <v>2</v>
      </c>
      <c r="O563" s="17" t="s">
        <v>2</v>
      </c>
      <c r="Q563" t="s">
        <v>475</v>
      </c>
      <c r="R563" s="17">
        <v>9.0744038360426882E-2</v>
      </c>
      <c r="S563" s="17">
        <v>0.26999828823854843</v>
      </c>
      <c r="T563" s="17">
        <v>2.1777915590269686E-2</v>
      </c>
      <c r="U563" s="17">
        <v>0.24214151181850266</v>
      </c>
      <c r="V563" s="17">
        <v>5.4695262474787183E-2</v>
      </c>
      <c r="W563" s="17">
        <v>0.11727360520517785</v>
      </c>
      <c r="X563" s="17">
        <v>0.17391137776076518</v>
      </c>
      <c r="Y563" s="17">
        <v>0</v>
      </c>
      <c r="Z563" s="17">
        <v>2.9458000551522093E-2</v>
      </c>
      <c r="AA563" s="17" t="s">
        <v>2</v>
      </c>
      <c r="AD563" s="21"/>
    </row>
    <row r="564" spans="2:30" x14ac:dyDescent="0.2">
      <c r="B564" t="s">
        <v>418</v>
      </c>
      <c r="C564" s="13">
        <v>75790</v>
      </c>
      <c r="D564" s="18">
        <v>0.13977910662662107</v>
      </c>
      <c r="E564" s="18">
        <v>0.23930159857550648</v>
      </c>
      <c r="F564" s="18">
        <v>3.5581113933109386E-2</v>
      </c>
      <c r="G564" s="18">
        <v>0.28172148472995201</v>
      </c>
      <c r="H564" s="18">
        <v>4.6156418027522746E-2</v>
      </c>
      <c r="I564" s="18">
        <v>0.1222367507030558</v>
      </c>
      <c r="J564" s="18">
        <v>9.5934677741337918E-2</v>
      </c>
      <c r="K564" s="18">
        <v>0</v>
      </c>
      <c r="L564" s="18">
        <v>3.9288849662894573E-2</v>
      </c>
      <c r="M564" s="17">
        <v>0.53288723892943457</v>
      </c>
      <c r="N564" s="17" t="s">
        <v>47</v>
      </c>
      <c r="O564" s="17" t="s">
        <v>2</v>
      </c>
      <c r="Q564" t="s">
        <v>418</v>
      </c>
      <c r="R564" s="17">
        <v>0.16273523726339051</v>
      </c>
      <c r="S564" s="17">
        <v>0.22410639747509595</v>
      </c>
      <c r="T564" s="17">
        <v>3.5581113933109386E-2</v>
      </c>
      <c r="U564" s="17">
        <v>0.25786227321499361</v>
      </c>
      <c r="V564" s="17">
        <v>4.6156418027522746E-2</v>
      </c>
      <c r="W564" s="17">
        <v>0.1222367507030558</v>
      </c>
      <c r="X564" s="17">
        <v>0.11203295971993739</v>
      </c>
      <c r="Y564" s="17">
        <v>0</v>
      </c>
      <c r="Z564" s="17">
        <v>3.9288849662894573E-2</v>
      </c>
      <c r="AA564" s="17" t="s">
        <v>47</v>
      </c>
      <c r="AD564" s="21"/>
    </row>
    <row r="565" spans="2:30" x14ac:dyDescent="0.2">
      <c r="B565" t="s">
        <v>481</v>
      </c>
      <c r="C565" s="13">
        <v>69022</v>
      </c>
      <c r="D565" s="18">
        <v>0.17230351542831043</v>
      </c>
      <c r="E565" s="18">
        <v>0.20691337243485597</v>
      </c>
      <c r="F565" s="18">
        <v>3.5909597030730156E-2</v>
      </c>
      <c r="G565" s="18">
        <v>0.19312540435734879</v>
      </c>
      <c r="H565" s="18">
        <v>3.5718731099079991E-2</v>
      </c>
      <c r="I565" s="18">
        <v>6.552090171190067E-2</v>
      </c>
      <c r="J565" s="18">
        <v>0.26655730310338616</v>
      </c>
      <c r="K565" s="18">
        <v>0</v>
      </c>
      <c r="L565" s="18">
        <v>2.3951174834387905E-2</v>
      </c>
      <c r="M565" s="17">
        <v>0.58651105039157359</v>
      </c>
      <c r="N565" s="17" t="s">
        <v>419</v>
      </c>
      <c r="O565" s="17" t="s">
        <v>2</v>
      </c>
      <c r="Q565" t="s">
        <v>481</v>
      </c>
      <c r="R565" s="17">
        <v>0.17230351542831043</v>
      </c>
      <c r="S565" s="17">
        <v>0.20691337243485597</v>
      </c>
      <c r="T565" s="17">
        <v>3.5909597030730156E-2</v>
      </c>
      <c r="U565" s="17">
        <v>0.19312540435734879</v>
      </c>
      <c r="V565" s="17">
        <v>3.5718731099079991E-2</v>
      </c>
      <c r="W565" s="17">
        <v>6.552090171190067E-2</v>
      </c>
      <c r="X565" s="17">
        <v>0.26655730310338616</v>
      </c>
      <c r="Y565" s="17">
        <v>0</v>
      </c>
      <c r="Z565" s="17">
        <v>2.3951174834387905E-2</v>
      </c>
      <c r="AA565" s="17" t="s">
        <v>419</v>
      </c>
      <c r="AD565" s="21"/>
    </row>
    <row r="566" spans="2:30" x14ac:dyDescent="0.2">
      <c r="B566" t="s">
        <v>493</v>
      </c>
      <c r="C566" s="13">
        <v>70154</v>
      </c>
      <c r="D566" s="18">
        <v>0.1059611509331041</v>
      </c>
      <c r="E566" s="18">
        <v>0.26949600911560162</v>
      </c>
      <c r="F566" s="18">
        <v>2.370996357812933E-2</v>
      </c>
      <c r="G566" s="18">
        <v>0.17765166192949697</v>
      </c>
      <c r="H566" s="18">
        <v>7.2759876947269764E-2</v>
      </c>
      <c r="I566" s="18">
        <v>0.10264464516690454</v>
      </c>
      <c r="J566" s="18">
        <v>0.17623502646952566</v>
      </c>
      <c r="K566" s="18">
        <v>1.2402296088863079E-2</v>
      </c>
      <c r="L566" s="18">
        <v>5.9139369771104996E-2</v>
      </c>
      <c r="M566" s="17">
        <v>0.42604209503977764</v>
      </c>
      <c r="N566" s="17" t="s">
        <v>2</v>
      </c>
      <c r="O566" s="17" t="s">
        <v>2</v>
      </c>
      <c r="Q566" t="s">
        <v>493</v>
      </c>
      <c r="R566" s="17">
        <v>0.1059611509331041</v>
      </c>
      <c r="S566" s="17">
        <v>0.26949600911560162</v>
      </c>
      <c r="T566" s="17">
        <v>2.370996357812933E-2</v>
      </c>
      <c r="U566" s="17">
        <v>0.17765166192949697</v>
      </c>
      <c r="V566" s="17">
        <v>7.2759876947269764E-2</v>
      </c>
      <c r="W566" s="17">
        <v>0.10264464516690454</v>
      </c>
      <c r="X566" s="17">
        <v>0.17623502646952566</v>
      </c>
      <c r="Y566" s="17">
        <v>1.2402296088863079E-2</v>
      </c>
      <c r="Z566" s="17">
        <v>5.9139369771104996E-2</v>
      </c>
      <c r="AA566" s="17" t="s">
        <v>2</v>
      </c>
      <c r="AD566" s="21"/>
    </row>
    <row r="567" spans="2:30" x14ac:dyDescent="0.2">
      <c r="B567" t="s">
        <v>497</v>
      </c>
      <c r="C567" s="13">
        <v>73116</v>
      </c>
      <c r="D567" s="18">
        <v>0.22286715963077464</v>
      </c>
      <c r="E567" s="18">
        <v>0.15387183697115137</v>
      </c>
      <c r="F567" s="18">
        <v>0.17985028059655261</v>
      </c>
      <c r="G567" s="18">
        <v>0.20486801812603447</v>
      </c>
      <c r="H567" s="18">
        <v>3.9277548552452191E-2</v>
      </c>
      <c r="I567" s="18">
        <v>6.1346273113896545E-2</v>
      </c>
      <c r="J567" s="18">
        <v>0.1140743698347725</v>
      </c>
      <c r="K567" s="18">
        <v>0</v>
      </c>
      <c r="L567" s="18">
        <v>2.3844513174365787E-2</v>
      </c>
      <c r="M567" s="17">
        <v>0.60371612596852176</v>
      </c>
      <c r="N567" s="17" t="s">
        <v>1</v>
      </c>
      <c r="O567" s="17" t="s">
        <v>3</v>
      </c>
      <c r="Q567" t="s">
        <v>497</v>
      </c>
      <c r="R567" s="17">
        <v>0.22286715963077464</v>
      </c>
      <c r="S567" s="17">
        <v>0.15387183697115137</v>
      </c>
      <c r="T567" s="17">
        <v>0.17985028059655261</v>
      </c>
      <c r="U567" s="17">
        <v>0.20486801812603447</v>
      </c>
      <c r="V567" s="17">
        <v>3.9277548552452191E-2</v>
      </c>
      <c r="W567" s="17">
        <v>6.1346273113896545E-2</v>
      </c>
      <c r="X567" s="17">
        <v>0.1140743698347725</v>
      </c>
      <c r="Y567" s="17">
        <v>0</v>
      </c>
      <c r="Z567" s="17">
        <v>2.3844513174365787E-2</v>
      </c>
      <c r="AA567" s="17" t="s">
        <v>1</v>
      </c>
      <c r="AD567" s="21"/>
    </row>
    <row r="568" spans="2:30" x14ac:dyDescent="0.2">
      <c r="B568" t="s">
        <v>420</v>
      </c>
      <c r="C568" s="13">
        <v>72999</v>
      </c>
      <c r="D568" s="18">
        <v>0.12554239659887359</v>
      </c>
      <c r="E568" s="18">
        <v>0.24799726360640792</v>
      </c>
      <c r="F568" s="18">
        <v>3.4056247230745393E-2</v>
      </c>
      <c r="G568" s="18">
        <v>0.25098316351158806</v>
      </c>
      <c r="H568" s="18">
        <v>5.1821004882415533E-2</v>
      </c>
      <c r="I568" s="18">
        <v>0.11183262344313946</v>
      </c>
      <c r="J568" s="18">
        <v>0.11587230787237787</v>
      </c>
      <c r="K568" s="18">
        <v>0</v>
      </c>
      <c r="L568" s="18">
        <v>6.1894992854452192E-2</v>
      </c>
      <c r="M568" s="17">
        <v>0.52974545447046695</v>
      </c>
      <c r="N568" s="17" t="s">
        <v>47</v>
      </c>
      <c r="O568" s="17" t="s">
        <v>2</v>
      </c>
      <c r="Q568" t="s">
        <v>420</v>
      </c>
      <c r="R568" s="17">
        <v>0.15432269006896615</v>
      </c>
      <c r="S568" s="17">
        <v>0.22366978730366843</v>
      </c>
      <c r="T568" s="17">
        <v>3.4056247230745393E-2</v>
      </c>
      <c r="U568" s="17">
        <v>0.21935594857197108</v>
      </c>
      <c r="V568" s="17">
        <v>5.1821004882415533E-2</v>
      </c>
      <c r="W568" s="17">
        <v>0.11183262344313946</v>
      </c>
      <c r="X568" s="17">
        <v>0.14304670564464178</v>
      </c>
      <c r="Y568" s="17">
        <v>0</v>
      </c>
      <c r="Z568" s="17">
        <v>6.1894992854452192E-2</v>
      </c>
      <c r="AA568" s="17" t="s">
        <v>2</v>
      </c>
      <c r="AD568" s="21"/>
    </row>
    <row r="569" spans="2:30" x14ac:dyDescent="0.2">
      <c r="B569" t="s">
        <v>714</v>
      </c>
      <c r="C569" s="13">
        <v>74002</v>
      </c>
      <c r="D569" s="18">
        <v>0.16622980015669242</v>
      </c>
      <c r="E569" s="18">
        <v>0.1570488628666025</v>
      </c>
      <c r="F569" s="18">
        <v>3.2140252450136596E-2</v>
      </c>
      <c r="G569" s="18">
        <v>0.1730381298885493</v>
      </c>
      <c r="H569" s="18">
        <v>2.1714264828402365E-2</v>
      </c>
      <c r="I569" s="18">
        <v>8.0089280908657648E-2</v>
      </c>
      <c r="J569" s="18">
        <v>0.347460148724692</v>
      </c>
      <c r="K569" s="18">
        <v>9.6632935704291829E-3</v>
      </c>
      <c r="L569" s="18">
        <v>1.2615966605838099E-2</v>
      </c>
      <c r="M569" s="17">
        <v>0.58020914767249798</v>
      </c>
      <c r="N569" s="17" t="s">
        <v>419</v>
      </c>
      <c r="O569" s="17" t="s">
        <v>419</v>
      </c>
      <c r="Q569" t="s">
        <v>714</v>
      </c>
      <c r="R569" s="17">
        <v>0.16622980015669242</v>
      </c>
      <c r="S569" s="17">
        <v>0.1570488628666025</v>
      </c>
      <c r="T569" s="17">
        <v>3.2140252450136596E-2</v>
      </c>
      <c r="U569" s="17">
        <v>0.1730381298885493</v>
      </c>
      <c r="V569" s="17">
        <v>2.1714264828402365E-2</v>
      </c>
      <c r="W569" s="17">
        <v>8.0089280908657648E-2</v>
      </c>
      <c r="X569" s="17">
        <v>0.347460148724692</v>
      </c>
      <c r="Y569" s="17">
        <v>9.6632935704291829E-3</v>
      </c>
      <c r="Z569" s="17">
        <v>1.2615966605838099E-2</v>
      </c>
      <c r="AA569" s="17" t="s">
        <v>419</v>
      </c>
      <c r="AD569" s="21"/>
    </row>
    <row r="570" spans="2:30" x14ac:dyDescent="0.2">
      <c r="B570" t="s">
        <v>421</v>
      </c>
      <c r="C570" s="13">
        <v>71666</v>
      </c>
      <c r="D570" s="18">
        <v>0.10950975521560981</v>
      </c>
      <c r="E570" s="18">
        <v>0.23988234163334321</v>
      </c>
      <c r="F570" s="18">
        <v>2.927181571690804E-2</v>
      </c>
      <c r="G570" s="18">
        <v>0.20737194732612041</v>
      </c>
      <c r="H570" s="18">
        <v>4.4943037781376961E-2</v>
      </c>
      <c r="I570" s="18">
        <v>9.923823419063639E-2</v>
      </c>
      <c r="J570" s="18">
        <v>0.25216028893087827</v>
      </c>
      <c r="K570" s="18">
        <v>0</v>
      </c>
      <c r="L570" s="18">
        <v>1.7622579205126946E-2</v>
      </c>
      <c r="M570" s="17">
        <v>0.48953584645735138</v>
      </c>
      <c r="N570" s="17" t="s">
        <v>419</v>
      </c>
      <c r="O570" s="17" t="s">
        <v>2</v>
      </c>
      <c r="Q570" t="s">
        <v>421</v>
      </c>
      <c r="R570" s="17">
        <v>0.10950975521560981</v>
      </c>
      <c r="S570" s="17">
        <v>0.23988234163334321</v>
      </c>
      <c r="T570" s="17">
        <v>2.927181571690804E-2</v>
      </c>
      <c r="U570" s="17">
        <v>0.20737194732612041</v>
      </c>
      <c r="V570" s="17">
        <v>4.4943037781376961E-2</v>
      </c>
      <c r="W570" s="17">
        <v>9.923823419063639E-2</v>
      </c>
      <c r="X570" s="17">
        <v>0.25216028893087827</v>
      </c>
      <c r="Y570" s="17">
        <v>0</v>
      </c>
      <c r="Z570" s="17">
        <v>1.7622579205126946E-2</v>
      </c>
      <c r="AA570" s="17" t="s">
        <v>419</v>
      </c>
      <c r="AD570" s="21"/>
    </row>
    <row r="571" spans="2:30" x14ac:dyDescent="0.2">
      <c r="B571" t="s">
        <v>512</v>
      </c>
      <c r="C571" s="13">
        <v>72872</v>
      </c>
      <c r="D571" s="18">
        <v>0.10829776170634121</v>
      </c>
      <c r="E571" s="18">
        <v>0.28735357974962356</v>
      </c>
      <c r="F571" s="18">
        <v>0.10906191249078531</v>
      </c>
      <c r="G571" s="18">
        <v>0.15267942397901199</v>
      </c>
      <c r="H571" s="18">
        <v>0.12195350454651788</v>
      </c>
      <c r="I571" s="18">
        <v>6.6116516218267182E-2</v>
      </c>
      <c r="J571" s="18">
        <v>0.13282762967881273</v>
      </c>
      <c r="K571" s="18">
        <v>0</v>
      </c>
      <c r="L571" s="18">
        <v>2.1709671630640259E-2</v>
      </c>
      <c r="M571" s="17">
        <v>0.46997290517270984</v>
      </c>
      <c r="N571" s="17" t="s">
        <v>2</v>
      </c>
      <c r="O571" s="17" t="s">
        <v>2</v>
      </c>
      <c r="Q571" t="s">
        <v>512</v>
      </c>
      <c r="R571" s="17">
        <v>0.10829776170634121</v>
      </c>
      <c r="S571" s="17">
        <v>0.28735357974962356</v>
      </c>
      <c r="T571" s="17">
        <v>0.10906191249078531</v>
      </c>
      <c r="U571" s="17">
        <v>0.15267942397901199</v>
      </c>
      <c r="V571" s="17">
        <v>0.12195350454651788</v>
      </c>
      <c r="W571" s="17">
        <v>6.6116516218267182E-2</v>
      </c>
      <c r="X571" s="17">
        <v>0.13282762967881273</v>
      </c>
      <c r="Y571" s="17">
        <v>0</v>
      </c>
      <c r="Z571" s="17">
        <v>2.1709671630640259E-2</v>
      </c>
      <c r="AA571" s="17" t="s">
        <v>2</v>
      </c>
      <c r="AD571" s="21"/>
    </row>
    <row r="572" spans="2:30" x14ac:dyDescent="0.2">
      <c r="B572" t="s">
        <v>422</v>
      </c>
      <c r="C572" s="13">
        <v>71336</v>
      </c>
      <c r="D572" s="18">
        <v>0.17276231139839704</v>
      </c>
      <c r="E572" s="18">
        <v>0.32010919234826751</v>
      </c>
      <c r="F572" s="18">
        <v>5.3657117784778184E-2</v>
      </c>
      <c r="G572" s="18">
        <v>0.15145876455775789</v>
      </c>
      <c r="H572" s="18">
        <v>8.0252823811341939E-2</v>
      </c>
      <c r="I572" s="18">
        <v>4.926208357686284E-2</v>
      </c>
      <c r="J572" s="18">
        <v>0.15650634925838225</v>
      </c>
      <c r="K572" s="18">
        <v>0</v>
      </c>
      <c r="L572" s="18">
        <v>1.5991357264212327E-2</v>
      </c>
      <c r="M572" s="17">
        <v>0.60120941626487068</v>
      </c>
      <c r="N572" s="17" t="s">
        <v>2</v>
      </c>
      <c r="O572" s="17" t="s">
        <v>2</v>
      </c>
      <c r="Q572" t="s">
        <v>422</v>
      </c>
      <c r="R572" s="17">
        <v>0.17276231139839704</v>
      </c>
      <c r="S572" s="17">
        <v>0.32010919234826751</v>
      </c>
      <c r="T572" s="17">
        <v>5.3657117784778184E-2</v>
      </c>
      <c r="U572" s="17">
        <v>0.15145876455775789</v>
      </c>
      <c r="V572" s="17">
        <v>8.0252823811341939E-2</v>
      </c>
      <c r="W572" s="17">
        <v>4.926208357686284E-2</v>
      </c>
      <c r="X572" s="17">
        <v>0.15650634925838225</v>
      </c>
      <c r="Y572" s="17">
        <v>0</v>
      </c>
      <c r="Z572" s="17">
        <v>1.5991357264212327E-2</v>
      </c>
      <c r="AA572" s="17" t="s">
        <v>2</v>
      </c>
      <c r="AD572" s="21"/>
    </row>
    <row r="573" spans="2:30" x14ac:dyDescent="0.2">
      <c r="B573" t="s">
        <v>423</v>
      </c>
      <c r="C573" s="13">
        <v>72613</v>
      </c>
      <c r="D573" s="18">
        <v>0.13801953675978076</v>
      </c>
      <c r="E573" s="18">
        <v>0.289011664235171</v>
      </c>
      <c r="F573" s="18">
        <v>5.1087686221189019E-2</v>
      </c>
      <c r="G573" s="18">
        <v>0.13922392491936894</v>
      </c>
      <c r="H573" s="18">
        <v>0.14483786983914909</v>
      </c>
      <c r="I573" s="18">
        <v>7.6124053597548216E-2</v>
      </c>
      <c r="J573" s="18">
        <v>0.14400529190256531</v>
      </c>
      <c r="K573" s="18">
        <v>0</v>
      </c>
      <c r="L573" s="18">
        <v>1.7689972525227662E-2</v>
      </c>
      <c r="M573" s="17">
        <v>0.47089401220004878</v>
      </c>
      <c r="N573" s="17" t="s">
        <v>2</v>
      </c>
      <c r="O573" s="17" t="s">
        <v>2</v>
      </c>
      <c r="Q573" t="s">
        <v>423</v>
      </c>
      <c r="R573" s="17">
        <v>0.13801953675978076</v>
      </c>
      <c r="S573" s="17">
        <v>0.289011664235171</v>
      </c>
      <c r="T573" s="17">
        <v>5.1087686221189019E-2</v>
      </c>
      <c r="U573" s="17">
        <v>0.13922392491936894</v>
      </c>
      <c r="V573" s="17">
        <v>0.14483786983914909</v>
      </c>
      <c r="W573" s="17">
        <v>7.6124053597548216E-2</v>
      </c>
      <c r="X573" s="17">
        <v>0.14400529190256531</v>
      </c>
      <c r="Y573" s="17">
        <v>0</v>
      </c>
      <c r="Z573" s="17">
        <v>1.7689972525227662E-2</v>
      </c>
      <c r="AA573" s="17" t="s">
        <v>2</v>
      </c>
      <c r="AD573" s="21"/>
    </row>
    <row r="574" spans="2:30" x14ac:dyDescent="0.2">
      <c r="B574" t="s">
        <v>424</v>
      </c>
      <c r="C574" s="13">
        <v>75800</v>
      </c>
      <c r="D574" s="18">
        <v>0.14388113365865227</v>
      </c>
      <c r="E574" s="18">
        <v>0.24872968774404594</v>
      </c>
      <c r="F574" s="18">
        <v>3.7884120407125299E-2</v>
      </c>
      <c r="G574" s="18">
        <v>0.15134523492220628</v>
      </c>
      <c r="H574" s="18">
        <v>7.8496703204832832E-2</v>
      </c>
      <c r="I574" s="18">
        <v>7.623530390886063E-2</v>
      </c>
      <c r="J574" s="18">
        <v>0.22937628515736228</v>
      </c>
      <c r="K574" s="18">
        <v>0</v>
      </c>
      <c r="L574" s="18">
        <v>3.4051530996914575E-2</v>
      </c>
      <c r="M574" s="17">
        <v>0.51980890711104577</v>
      </c>
      <c r="N574" s="17" t="s">
        <v>2</v>
      </c>
      <c r="O574" s="17" t="s">
        <v>2</v>
      </c>
      <c r="Q574" t="s">
        <v>424</v>
      </c>
      <c r="R574" s="17">
        <v>0.14388113365865227</v>
      </c>
      <c r="S574" s="17">
        <v>0.24872968774404594</v>
      </c>
      <c r="T574" s="17">
        <v>3.7884120407125299E-2</v>
      </c>
      <c r="U574" s="17">
        <v>0.15134523492220628</v>
      </c>
      <c r="V574" s="17">
        <v>7.8496703204832832E-2</v>
      </c>
      <c r="W574" s="17">
        <v>7.623530390886063E-2</v>
      </c>
      <c r="X574" s="17">
        <v>0.22937628515736228</v>
      </c>
      <c r="Y574" s="17">
        <v>0</v>
      </c>
      <c r="Z574" s="17">
        <v>3.4051530996914575E-2</v>
      </c>
      <c r="AA574" s="17" t="s">
        <v>2</v>
      </c>
      <c r="AD574" s="21"/>
    </row>
    <row r="575" spans="2:30" x14ac:dyDescent="0.2">
      <c r="B575" t="s">
        <v>513</v>
      </c>
      <c r="C575" s="13">
        <v>75550</v>
      </c>
      <c r="D575" s="18">
        <v>0.11321921805478757</v>
      </c>
      <c r="E575" s="18">
        <v>9.7859292673020723E-2</v>
      </c>
      <c r="F575" s="18">
        <v>9.8681395156783536E-2</v>
      </c>
      <c r="G575" s="18">
        <v>0.1594955286353158</v>
      </c>
      <c r="H575" s="18">
        <v>3.2396699620669683E-2</v>
      </c>
      <c r="I575" s="18">
        <v>7.4132187082797465E-2</v>
      </c>
      <c r="J575" s="18">
        <v>0.40325158918250531</v>
      </c>
      <c r="K575" s="18">
        <v>2.096408959411987E-2</v>
      </c>
      <c r="L575" s="18">
        <v>0</v>
      </c>
      <c r="M575" s="17">
        <v>0.57410479902109679</v>
      </c>
      <c r="N575" s="17" t="s">
        <v>419</v>
      </c>
      <c r="O575" s="17" t="s">
        <v>419</v>
      </c>
      <c r="Q575" t="s">
        <v>513</v>
      </c>
      <c r="R575" s="17">
        <v>0.11321921805478757</v>
      </c>
      <c r="S575" s="17">
        <v>9.7859292673020723E-2</v>
      </c>
      <c r="T575" s="17">
        <v>9.8681395156783536E-2</v>
      </c>
      <c r="U575" s="17">
        <v>0.1594955286353158</v>
      </c>
      <c r="V575" s="17">
        <v>3.2396699620669683E-2</v>
      </c>
      <c r="W575" s="17">
        <v>7.4132187082797465E-2</v>
      </c>
      <c r="X575" s="17">
        <v>0.40325158918250531</v>
      </c>
      <c r="Y575" s="17">
        <v>2.096408959411987E-2</v>
      </c>
      <c r="Z575" s="17">
        <v>0</v>
      </c>
      <c r="AA575" s="17" t="s">
        <v>419</v>
      </c>
      <c r="AD575" s="21"/>
    </row>
    <row r="576" spans="2:30" x14ac:dyDescent="0.2">
      <c r="B576" t="s">
        <v>518</v>
      </c>
      <c r="C576" s="13">
        <v>76639</v>
      </c>
      <c r="D576" s="18">
        <v>0.25294905054375483</v>
      </c>
      <c r="E576" s="18">
        <v>0.21885940330413672</v>
      </c>
      <c r="F576" s="18">
        <v>5.1527001732167128E-2</v>
      </c>
      <c r="G576" s="18">
        <v>0.22322566125181212</v>
      </c>
      <c r="H576" s="18">
        <v>4.9997913052847932E-2</v>
      </c>
      <c r="I576" s="18">
        <v>6.320557312714474E-2</v>
      </c>
      <c r="J576" s="18">
        <v>0.12169699117927865</v>
      </c>
      <c r="K576" s="18">
        <v>0</v>
      </c>
      <c r="L576" s="18">
        <v>1.8538405808857742E-2</v>
      </c>
      <c r="M576" s="17">
        <v>0.53582645190772848</v>
      </c>
      <c r="N576" s="17" t="s">
        <v>1</v>
      </c>
      <c r="O576" s="17" t="s">
        <v>2</v>
      </c>
      <c r="Q576" t="s">
        <v>518</v>
      </c>
      <c r="R576" s="17">
        <v>0.25294905054375483</v>
      </c>
      <c r="S576" s="17">
        <v>0.21885940330413672</v>
      </c>
      <c r="T576" s="17">
        <v>5.1527001732167128E-2</v>
      </c>
      <c r="U576" s="17">
        <v>0.22322566125181212</v>
      </c>
      <c r="V576" s="17">
        <v>4.9997913052847932E-2</v>
      </c>
      <c r="W576" s="17">
        <v>6.320557312714474E-2</v>
      </c>
      <c r="X576" s="17">
        <v>0.12169699117927865</v>
      </c>
      <c r="Y576" s="17">
        <v>0</v>
      </c>
      <c r="Z576" s="17">
        <v>1.8538405808857742E-2</v>
      </c>
      <c r="AA576" s="17" t="s">
        <v>1</v>
      </c>
      <c r="AD576" s="21"/>
    </row>
    <row r="577" spans="2:30" x14ac:dyDescent="0.2">
      <c r="B577" t="s">
        <v>519</v>
      </c>
      <c r="C577" s="13">
        <v>75028</v>
      </c>
      <c r="D577" s="18">
        <v>0.29878465612402255</v>
      </c>
      <c r="E577" s="18">
        <v>0.20583411773630525</v>
      </c>
      <c r="F577" s="18">
        <v>3.0909095756833687E-2</v>
      </c>
      <c r="G577" s="18">
        <v>0.25073074362756992</v>
      </c>
      <c r="H577" s="18">
        <v>5.2404351266216474E-2</v>
      </c>
      <c r="I577" s="18">
        <v>5.8002492869520902E-2</v>
      </c>
      <c r="J577" s="18">
        <v>9.2599160639722053E-2</v>
      </c>
      <c r="K577" s="18">
        <v>0</v>
      </c>
      <c r="L577" s="18">
        <v>1.0735381979809309E-2</v>
      </c>
      <c r="M577" s="17">
        <v>0.51857696590391811</v>
      </c>
      <c r="N577" s="17" t="s">
        <v>1</v>
      </c>
      <c r="O577" s="17" t="s">
        <v>2</v>
      </c>
      <c r="Q577" t="s">
        <v>519</v>
      </c>
      <c r="R577" s="17">
        <v>0.29878465612402255</v>
      </c>
      <c r="S577" s="17">
        <v>0.20583411773630525</v>
      </c>
      <c r="T577" s="17">
        <v>3.0909095756833687E-2</v>
      </c>
      <c r="U577" s="17">
        <v>0.25073074362756992</v>
      </c>
      <c r="V577" s="17">
        <v>5.2404351266216474E-2</v>
      </c>
      <c r="W577" s="17">
        <v>5.8002492869520902E-2</v>
      </c>
      <c r="X577" s="17">
        <v>9.2599160639722053E-2</v>
      </c>
      <c r="Y577" s="17">
        <v>0</v>
      </c>
      <c r="Z577" s="17">
        <v>1.0735381979809309E-2</v>
      </c>
      <c r="AA577" s="17" t="s">
        <v>1</v>
      </c>
      <c r="AD577" s="21"/>
    </row>
    <row r="578" spans="2:30" x14ac:dyDescent="0.2">
      <c r="B578" t="s">
        <v>425</v>
      </c>
      <c r="C578" s="13">
        <v>73045</v>
      </c>
      <c r="D578" s="18">
        <v>0.11577187864626387</v>
      </c>
      <c r="E578" s="18">
        <v>0.1083201806238317</v>
      </c>
      <c r="F578" s="18">
        <v>3.2739989559621985E-2</v>
      </c>
      <c r="G578" s="18">
        <v>0.14936608558837194</v>
      </c>
      <c r="H578" s="18">
        <v>2.3378537660712854E-2</v>
      </c>
      <c r="I578" s="18">
        <v>7.744169886838756E-2</v>
      </c>
      <c r="J578" s="18">
        <v>0.47187416991280839</v>
      </c>
      <c r="K578" s="18">
        <v>0</v>
      </c>
      <c r="L578" s="18">
        <v>2.1107459140001689E-2</v>
      </c>
      <c r="M578" s="17">
        <v>0.55109615296790171</v>
      </c>
      <c r="N578" s="17" t="s">
        <v>419</v>
      </c>
      <c r="O578" s="17" t="s">
        <v>419</v>
      </c>
      <c r="Q578" t="s">
        <v>425</v>
      </c>
      <c r="R578" s="17">
        <v>0.11577187864626387</v>
      </c>
      <c r="S578" s="17">
        <v>0.1083201806238317</v>
      </c>
      <c r="T578" s="17">
        <v>3.2739989559621985E-2</v>
      </c>
      <c r="U578" s="17">
        <v>0.14936608558837194</v>
      </c>
      <c r="V578" s="17">
        <v>2.3378537660712854E-2</v>
      </c>
      <c r="W578" s="17">
        <v>7.744169886838756E-2</v>
      </c>
      <c r="X578" s="17">
        <v>0.47187416991280839</v>
      </c>
      <c r="Y578" s="17">
        <v>0</v>
      </c>
      <c r="Z578" s="17">
        <v>2.1107459140001689E-2</v>
      </c>
      <c r="AA578" s="17" t="s">
        <v>419</v>
      </c>
      <c r="AD578" s="21"/>
    </row>
    <row r="579" spans="2:30" x14ac:dyDescent="0.2">
      <c r="B579" t="s">
        <v>426</v>
      </c>
      <c r="C579" s="13">
        <v>75779</v>
      </c>
      <c r="D579" s="18">
        <v>0.17918467938735688</v>
      </c>
      <c r="E579" s="18">
        <v>0.29142093454822315</v>
      </c>
      <c r="F579" s="18">
        <v>4.8815730063430353E-2</v>
      </c>
      <c r="G579" s="18">
        <v>0.18988956967817341</v>
      </c>
      <c r="H579" s="18">
        <v>5.7059055717700216E-2</v>
      </c>
      <c r="I579" s="18">
        <v>8.8439046493907825E-2</v>
      </c>
      <c r="J579" s="18">
        <v>0.1250839328545795</v>
      </c>
      <c r="K579" s="18">
        <v>0</v>
      </c>
      <c r="L579" s="18">
        <v>2.010705125662874E-2</v>
      </c>
      <c r="M579" s="17">
        <v>0.55086626240319303</v>
      </c>
      <c r="N579" s="17" t="s">
        <v>2</v>
      </c>
      <c r="O579" s="17" t="s">
        <v>2</v>
      </c>
      <c r="Q579" t="s">
        <v>426</v>
      </c>
      <c r="R579" s="17">
        <v>0.17918467938735688</v>
      </c>
      <c r="S579" s="17">
        <v>0.29142093454822315</v>
      </c>
      <c r="T579" s="17">
        <v>4.8815730063430353E-2</v>
      </c>
      <c r="U579" s="17">
        <v>0.18988956967817341</v>
      </c>
      <c r="V579" s="17">
        <v>5.7059055717700216E-2</v>
      </c>
      <c r="W579" s="17">
        <v>8.8439046493907825E-2</v>
      </c>
      <c r="X579" s="17">
        <v>0.1250839328545795</v>
      </c>
      <c r="Y579" s="17">
        <v>0</v>
      </c>
      <c r="Z579" s="17">
        <v>2.010705125662874E-2</v>
      </c>
      <c r="AA579" s="17" t="s">
        <v>2</v>
      </c>
      <c r="AD579" s="21"/>
    </row>
    <row r="580" spans="2:30" x14ac:dyDescent="0.2">
      <c r="B580" t="s">
        <v>427</v>
      </c>
      <c r="C580" s="13">
        <v>71535</v>
      </c>
      <c r="D580" s="18">
        <v>9.9618247293592491E-2</v>
      </c>
      <c r="E580" s="18">
        <v>0.16537940918550001</v>
      </c>
      <c r="F580" s="18">
        <v>2.5587843994455361E-2</v>
      </c>
      <c r="G580" s="18">
        <v>0.26472485825842551</v>
      </c>
      <c r="H580" s="18">
        <v>3.5611881841010877E-2</v>
      </c>
      <c r="I580" s="18">
        <v>0.11448237531540494</v>
      </c>
      <c r="J580" s="18">
        <v>0.26868087323437839</v>
      </c>
      <c r="K580" s="18">
        <v>0</v>
      </c>
      <c r="L580" s="18">
        <v>2.5914510877232184E-2</v>
      </c>
      <c r="M580" s="17">
        <v>0.52763637713482914</v>
      </c>
      <c r="N580" s="17" t="s">
        <v>419</v>
      </c>
      <c r="O580" s="17" t="s">
        <v>2</v>
      </c>
      <c r="Q580" t="s">
        <v>427</v>
      </c>
      <c r="R580" s="17">
        <v>0.10990118521134325</v>
      </c>
      <c r="S580" s="17">
        <v>0.18965056883889389</v>
      </c>
      <c r="T580" s="17">
        <v>2.5587843994455361E-2</v>
      </c>
      <c r="U580" s="17">
        <v>0.25151029979992995</v>
      </c>
      <c r="V580" s="17">
        <v>3.5611881841010877E-2</v>
      </c>
      <c r="W580" s="17">
        <v>0.11448237531540494</v>
      </c>
      <c r="X580" s="17">
        <v>0.24734133412172932</v>
      </c>
      <c r="Y580" s="17">
        <v>0</v>
      </c>
      <c r="Z580" s="17">
        <v>2.5914510877232184E-2</v>
      </c>
      <c r="AA580" s="17" t="s">
        <v>47</v>
      </c>
      <c r="AD580" s="21"/>
    </row>
    <row r="581" spans="2:30" x14ac:dyDescent="0.2">
      <c r="B581" t="s">
        <v>605</v>
      </c>
      <c r="C581" s="13">
        <v>74407</v>
      </c>
      <c r="D581" s="18">
        <v>7.3613699912962294E-2</v>
      </c>
      <c r="E581" s="18">
        <v>0.26381262545153833</v>
      </c>
      <c r="F581" s="18">
        <v>2.5351207840123874E-2</v>
      </c>
      <c r="G581" s="18">
        <v>0.27352826863951657</v>
      </c>
      <c r="H581" s="18">
        <v>5.4924494284827929E-2</v>
      </c>
      <c r="I581" s="18">
        <v>0.12482663139125473</v>
      </c>
      <c r="J581" s="18">
        <v>0.1489940642060254</v>
      </c>
      <c r="K581" s="18">
        <v>1.6599215915350452E-2</v>
      </c>
      <c r="L581" s="18">
        <v>1.8349792358400598E-2</v>
      </c>
      <c r="M581" s="17">
        <v>0.45400445225551411</v>
      </c>
      <c r="N581" s="17" t="s">
        <v>47</v>
      </c>
      <c r="O581" s="17" t="s">
        <v>2</v>
      </c>
      <c r="Q581" t="s">
        <v>605</v>
      </c>
      <c r="R581" s="17">
        <v>8.744923618023448E-2</v>
      </c>
      <c r="S581" s="17">
        <v>0.24037256827023362</v>
      </c>
      <c r="T581" s="17">
        <v>2.5351207840123874E-2</v>
      </c>
      <c r="U581" s="17">
        <v>0.25450773505323859</v>
      </c>
      <c r="V581" s="17">
        <v>5.4924494284827929E-2</v>
      </c>
      <c r="W581" s="17">
        <v>0.12482663139125473</v>
      </c>
      <c r="X581" s="17">
        <v>0.17761911870633587</v>
      </c>
      <c r="Y581" s="17">
        <v>1.6599215915350452E-2</v>
      </c>
      <c r="Z581" s="17">
        <v>1.8349792358400598E-2</v>
      </c>
      <c r="AA581" s="17" t="s">
        <v>47</v>
      </c>
      <c r="AD581" s="21"/>
    </row>
    <row r="582" spans="2:30" x14ac:dyDescent="0.2">
      <c r="B582" t="s">
        <v>608</v>
      </c>
      <c r="C582" s="13">
        <v>74824</v>
      </c>
      <c r="D582" s="18">
        <v>0.28944794844794797</v>
      </c>
      <c r="E582" s="18">
        <v>0.24443916335497426</v>
      </c>
      <c r="F582" s="18">
        <v>4.3081017828448108E-2</v>
      </c>
      <c r="G582" s="18">
        <v>0.19526068748583772</v>
      </c>
      <c r="H582" s="18">
        <v>6.2912104806674141E-2</v>
      </c>
      <c r="I582" s="18">
        <v>6.3777959245308588E-2</v>
      </c>
      <c r="J582" s="18">
        <v>7.6419166358432489E-2</v>
      </c>
      <c r="K582" s="18">
        <v>0</v>
      </c>
      <c r="L582" s="18">
        <v>2.4661952472376743E-2</v>
      </c>
      <c r="M582" s="17">
        <v>0.58094634228952868</v>
      </c>
      <c r="N582" s="17" t="s">
        <v>1</v>
      </c>
      <c r="O582" s="17" t="s">
        <v>2</v>
      </c>
      <c r="Q582" t="s">
        <v>608</v>
      </c>
      <c r="R582" s="17">
        <v>0.28944794844794797</v>
      </c>
      <c r="S582" s="17">
        <v>0.24443916335497426</v>
      </c>
      <c r="T582" s="17">
        <v>4.3081017828448108E-2</v>
      </c>
      <c r="U582" s="17">
        <v>0.19526068748583772</v>
      </c>
      <c r="V582" s="17">
        <v>6.2912104806674141E-2</v>
      </c>
      <c r="W582" s="17">
        <v>6.3777959245308588E-2</v>
      </c>
      <c r="X582" s="17">
        <v>7.6419166358432489E-2</v>
      </c>
      <c r="Y582" s="17">
        <v>0</v>
      </c>
      <c r="Z582" s="17">
        <v>2.4661952472376743E-2</v>
      </c>
      <c r="AA582" s="17" t="s">
        <v>1</v>
      </c>
      <c r="AD582" s="21"/>
    </row>
    <row r="583" spans="2:30" x14ac:dyDescent="0.2">
      <c r="B583" t="s">
        <v>609</v>
      </c>
      <c r="C583" s="13">
        <v>74048</v>
      </c>
      <c r="D583" s="18">
        <v>0.17703873501557169</v>
      </c>
      <c r="E583" s="18">
        <v>0.18737172418804651</v>
      </c>
      <c r="F583" s="18">
        <v>0.10867984925189361</v>
      </c>
      <c r="G583" s="18">
        <v>0.22276779612182201</v>
      </c>
      <c r="H583" s="18">
        <v>3.8137247955848379E-2</v>
      </c>
      <c r="I583" s="18">
        <v>0.10301248171833451</v>
      </c>
      <c r="J583" s="18">
        <v>0.14495467777571891</v>
      </c>
      <c r="K583" s="18">
        <v>0</v>
      </c>
      <c r="L583" s="18">
        <v>1.8037487972764363E-2</v>
      </c>
      <c r="M583" s="17">
        <v>0.52402339366769102</v>
      </c>
      <c r="N583" s="17" t="s">
        <v>47</v>
      </c>
      <c r="O583" s="17" t="s">
        <v>2</v>
      </c>
      <c r="Q583" t="s">
        <v>609</v>
      </c>
      <c r="R583" s="17">
        <v>0.17703873501557169</v>
      </c>
      <c r="S583" s="17">
        <v>0.18737172418804651</v>
      </c>
      <c r="T583" s="17">
        <v>0.10867984925189361</v>
      </c>
      <c r="U583" s="17">
        <v>0.22276779612182201</v>
      </c>
      <c r="V583" s="17">
        <v>3.8137247955848379E-2</v>
      </c>
      <c r="W583" s="17">
        <v>0.10301248171833451</v>
      </c>
      <c r="X583" s="17">
        <v>0.14495467777571891</v>
      </c>
      <c r="Y583" s="17">
        <v>0</v>
      </c>
      <c r="Z583" s="17">
        <v>1.8037487972764363E-2</v>
      </c>
      <c r="AA583" s="17" t="s">
        <v>47</v>
      </c>
      <c r="AD583" s="21"/>
    </row>
    <row r="584" spans="2:30" x14ac:dyDescent="0.2">
      <c r="B584" t="s">
        <v>612</v>
      </c>
      <c r="C584" s="13">
        <v>77271</v>
      </c>
      <c r="D584" s="18">
        <v>8.8681176611611956E-2</v>
      </c>
      <c r="E584" s="18">
        <v>0.2584814724304364</v>
      </c>
      <c r="F584" s="18">
        <v>3.6618337261218416E-2</v>
      </c>
      <c r="G584" s="18">
        <v>0.27329018894724083</v>
      </c>
      <c r="H584" s="18">
        <v>5.3780337095393482E-2</v>
      </c>
      <c r="I584" s="18">
        <v>0.11917425236596775</v>
      </c>
      <c r="J584" s="18">
        <v>0.15083154452647971</v>
      </c>
      <c r="K584" s="18">
        <v>0</v>
      </c>
      <c r="L584" s="18">
        <v>1.9142690761651423E-2</v>
      </c>
      <c r="M584" s="17">
        <v>0.49573565392362717</v>
      </c>
      <c r="N584" s="17" t="s">
        <v>47</v>
      </c>
      <c r="O584" s="17" t="s">
        <v>2</v>
      </c>
      <c r="Q584" t="s">
        <v>612</v>
      </c>
      <c r="R584" s="17">
        <v>0.10322825210318545</v>
      </c>
      <c r="S584" s="17">
        <v>0.23747149739745896</v>
      </c>
      <c r="T584" s="17">
        <v>3.6618337261218416E-2</v>
      </c>
      <c r="U584" s="17">
        <v>0.25447278197149137</v>
      </c>
      <c r="V584" s="17">
        <v>5.3780337095393482E-2</v>
      </c>
      <c r="W584" s="17">
        <v>0.11917425236596775</v>
      </c>
      <c r="X584" s="17">
        <v>0.17611185104363311</v>
      </c>
      <c r="Y584" s="17">
        <v>0</v>
      </c>
      <c r="Z584" s="17">
        <v>1.9142690761651423E-2</v>
      </c>
      <c r="AA584" s="17" t="s">
        <v>47</v>
      </c>
      <c r="AD584" s="21"/>
    </row>
    <row r="585" spans="2:30" x14ac:dyDescent="0.2">
      <c r="B585" t="s">
        <v>428</v>
      </c>
      <c r="C585" s="13">
        <v>76844</v>
      </c>
      <c r="D585" s="18">
        <v>9.5122761185874205E-2</v>
      </c>
      <c r="E585" s="18">
        <v>0.28439851252266046</v>
      </c>
      <c r="F585" s="18">
        <v>3.6293276012860864E-2</v>
      </c>
      <c r="G585" s="18">
        <v>0.28625921936925164</v>
      </c>
      <c r="H585" s="18">
        <v>6.826768942425443E-2</v>
      </c>
      <c r="I585" s="18">
        <v>0.1107493502131076</v>
      </c>
      <c r="J585" s="18">
        <v>7.4015009402076282E-2</v>
      </c>
      <c r="K585" s="18">
        <v>0</v>
      </c>
      <c r="L585" s="18">
        <v>4.4894181869914604E-2</v>
      </c>
      <c r="M585" s="17">
        <v>0.45190953348177776</v>
      </c>
      <c r="N585" s="17" t="s">
        <v>47</v>
      </c>
      <c r="O585" s="17" t="s">
        <v>2</v>
      </c>
      <c r="Q585" t="s">
        <v>428</v>
      </c>
      <c r="R585" s="17">
        <v>0.14933026837822785</v>
      </c>
      <c r="S585" s="17">
        <v>0.24443256449839471</v>
      </c>
      <c r="T585" s="17">
        <v>3.6293276012860864E-2</v>
      </c>
      <c r="U585" s="17">
        <v>0.22859195014638978</v>
      </c>
      <c r="V585" s="17">
        <v>6.826768942425443E-2</v>
      </c>
      <c r="W585" s="17">
        <v>0.1107493502131076</v>
      </c>
      <c r="X585" s="17">
        <v>0.11744071945685025</v>
      </c>
      <c r="Y585" s="17">
        <v>0</v>
      </c>
      <c r="Z585" s="17">
        <v>4.4894181869914604E-2</v>
      </c>
      <c r="AA585" s="17" t="s">
        <v>2</v>
      </c>
      <c r="AD585" s="21"/>
    </row>
    <row r="586" spans="2:30" x14ac:dyDescent="0.2">
      <c r="B586" t="s">
        <v>615</v>
      </c>
      <c r="C586" s="13">
        <v>76758</v>
      </c>
      <c r="D586" s="18">
        <v>0.1231445575001978</v>
      </c>
      <c r="E586" s="18">
        <v>0.28152419978898413</v>
      </c>
      <c r="F586" s="18">
        <v>3.482402786813657E-2</v>
      </c>
      <c r="G586" s="18">
        <v>0.24794314247838259</v>
      </c>
      <c r="H586" s="18">
        <v>6.2747088387831343E-2</v>
      </c>
      <c r="I586" s="18">
        <v>0.10635300958187499</v>
      </c>
      <c r="J586" s="18">
        <v>0.10683289878095291</v>
      </c>
      <c r="K586" s="18">
        <v>0</v>
      </c>
      <c r="L586" s="18">
        <v>3.6631075613639756E-2</v>
      </c>
      <c r="M586" s="17">
        <v>0.49588257627015542</v>
      </c>
      <c r="N586" s="17" t="s">
        <v>2</v>
      </c>
      <c r="O586" s="17" t="s">
        <v>2</v>
      </c>
      <c r="Q586" t="s">
        <v>615</v>
      </c>
      <c r="R586" s="17">
        <v>0.15173422903094388</v>
      </c>
      <c r="S586" s="17">
        <v>0.25858046077094593</v>
      </c>
      <c r="T586" s="17">
        <v>3.482402786813657E-2</v>
      </c>
      <c r="U586" s="17">
        <v>0.21692267343369251</v>
      </c>
      <c r="V586" s="17">
        <v>6.2747088387831343E-2</v>
      </c>
      <c r="W586" s="17">
        <v>0.10635300958187499</v>
      </c>
      <c r="X586" s="17">
        <v>0.13220743531293508</v>
      </c>
      <c r="Y586" s="17">
        <v>0</v>
      </c>
      <c r="Z586" s="17">
        <v>3.6631075613639756E-2</v>
      </c>
      <c r="AA586" s="17" t="s">
        <v>2</v>
      </c>
      <c r="AD586" s="21"/>
    </row>
    <row r="587" spans="2:30" x14ac:dyDescent="0.2">
      <c r="B587" t="s">
        <v>623</v>
      </c>
      <c r="C587" s="13">
        <v>79169</v>
      </c>
      <c r="D587" s="18">
        <v>0.29613265910982589</v>
      </c>
      <c r="E587" s="18">
        <v>0.19201717486711764</v>
      </c>
      <c r="F587" s="18">
        <v>3.4473242837856195E-2</v>
      </c>
      <c r="G587" s="18">
        <v>0.26312624236260218</v>
      </c>
      <c r="H587" s="18">
        <v>4.8494815940025707E-2</v>
      </c>
      <c r="I587" s="18">
        <v>6.0344599543443664E-2</v>
      </c>
      <c r="J587" s="18">
        <v>8.8379744197240803E-2</v>
      </c>
      <c r="K587" s="18">
        <v>0</v>
      </c>
      <c r="L587" s="18">
        <v>1.7031521141887936E-2</v>
      </c>
      <c r="M587" s="17">
        <v>0.55942394193392619</v>
      </c>
      <c r="N587" s="17" t="s">
        <v>1</v>
      </c>
      <c r="O587" s="17" t="s">
        <v>2</v>
      </c>
      <c r="Q587" t="s">
        <v>623</v>
      </c>
      <c r="R587" s="17">
        <v>0.29613265910982589</v>
      </c>
      <c r="S587" s="17">
        <v>0.19201717486711764</v>
      </c>
      <c r="T587" s="17">
        <v>3.4473242837856195E-2</v>
      </c>
      <c r="U587" s="17">
        <v>0.26312624236260218</v>
      </c>
      <c r="V587" s="17">
        <v>4.8494815940025707E-2</v>
      </c>
      <c r="W587" s="17">
        <v>6.0344599543443664E-2</v>
      </c>
      <c r="X587" s="17">
        <v>8.8379744197240803E-2</v>
      </c>
      <c r="Y587" s="17">
        <v>0</v>
      </c>
      <c r="Z587" s="17">
        <v>1.7031521141887936E-2</v>
      </c>
      <c r="AA587" s="17" t="s">
        <v>1</v>
      </c>
      <c r="AD587" s="21"/>
    </row>
    <row r="588" spans="2:30" x14ac:dyDescent="0.2">
      <c r="B588" t="s">
        <v>429</v>
      </c>
      <c r="C588" s="13">
        <v>75601</v>
      </c>
      <c r="D588" s="18">
        <v>0.1031896554623568</v>
      </c>
      <c r="E588" s="18">
        <v>0.25251106854330957</v>
      </c>
      <c r="F588" s="18">
        <v>2.9414233286922949E-2</v>
      </c>
      <c r="G588" s="18">
        <v>0.21189383608662818</v>
      </c>
      <c r="H588" s="18">
        <v>6.7058469408677948E-2</v>
      </c>
      <c r="I588" s="18">
        <v>0.10535930410591446</v>
      </c>
      <c r="J588" s="18">
        <v>0.17619335635792843</v>
      </c>
      <c r="K588" s="18">
        <v>0</v>
      </c>
      <c r="L588" s="18">
        <v>5.438007674826173E-2</v>
      </c>
      <c r="M588" s="17">
        <v>0.472177633762352</v>
      </c>
      <c r="N588" s="17" t="s">
        <v>2</v>
      </c>
      <c r="O588" s="17" t="s">
        <v>2</v>
      </c>
      <c r="Q588" t="s">
        <v>429</v>
      </c>
      <c r="R588" s="17">
        <v>0.1031896554623568</v>
      </c>
      <c r="S588" s="17">
        <v>0.25251106854330957</v>
      </c>
      <c r="T588" s="17">
        <v>2.9414233286922949E-2</v>
      </c>
      <c r="U588" s="17">
        <v>0.21189383608662818</v>
      </c>
      <c r="V588" s="17">
        <v>6.7058469408677948E-2</v>
      </c>
      <c r="W588" s="17">
        <v>0.10535930410591446</v>
      </c>
      <c r="X588" s="17">
        <v>0.17619335635792843</v>
      </c>
      <c r="Y588" s="17">
        <v>0</v>
      </c>
      <c r="Z588" s="17">
        <v>5.438007674826173E-2</v>
      </c>
      <c r="AA588" s="17" t="s">
        <v>2</v>
      </c>
      <c r="AD588" s="21"/>
    </row>
    <row r="589" spans="2:30" x14ac:dyDescent="0.2">
      <c r="B589" t="s">
        <v>632</v>
      </c>
      <c r="C589" s="13">
        <v>74571</v>
      </c>
      <c r="D589" s="18">
        <v>5.5290699926078157E-2</v>
      </c>
      <c r="E589" s="18">
        <v>0.3044612654767892</v>
      </c>
      <c r="F589" s="18">
        <v>1.873605881756147E-2</v>
      </c>
      <c r="G589" s="18">
        <v>0.28086662082673475</v>
      </c>
      <c r="H589" s="18">
        <v>6.3128955570333101E-2</v>
      </c>
      <c r="I589" s="18">
        <v>0.12386647001874258</v>
      </c>
      <c r="J589" s="18">
        <v>0.13727227712786674</v>
      </c>
      <c r="K589" s="18">
        <v>0</v>
      </c>
      <c r="L589" s="18">
        <v>1.6377652235894196E-2</v>
      </c>
      <c r="M589" s="17">
        <v>0.44929827852516957</v>
      </c>
      <c r="N589" s="17" t="s">
        <v>2</v>
      </c>
      <c r="O589" s="17" t="s">
        <v>2</v>
      </c>
      <c r="Q589" t="s">
        <v>632</v>
      </c>
      <c r="R589" s="17">
        <v>7.3526761762387677E-2</v>
      </c>
      <c r="S589" s="17">
        <v>0.26701878983561234</v>
      </c>
      <c r="T589" s="17">
        <v>1.873605881756147E-2</v>
      </c>
      <c r="U589" s="17">
        <v>0.2536690486915531</v>
      </c>
      <c r="V589" s="17">
        <v>6.3128955570333101E-2</v>
      </c>
      <c r="W589" s="17">
        <v>0.12386647001874258</v>
      </c>
      <c r="X589" s="17">
        <v>0.18367626306791571</v>
      </c>
      <c r="Y589" s="17">
        <v>0</v>
      </c>
      <c r="Z589" s="17">
        <v>1.6377652235894196E-2</v>
      </c>
      <c r="AA589" s="17" t="s">
        <v>2</v>
      </c>
      <c r="AD589" s="21"/>
    </row>
    <row r="590" spans="2:30" x14ac:dyDescent="0.2">
      <c r="B590" t="s">
        <v>430</v>
      </c>
      <c r="C590" s="13">
        <v>73970</v>
      </c>
      <c r="D590" s="18">
        <v>0.10363442101238395</v>
      </c>
      <c r="E590" s="18">
        <v>0.27168969473104987</v>
      </c>
      <c r="F590" s="18">
        <v>6.5191394282587786E-2</v>
      </c>
      <c r="G590" s="18">
        <v>0.20895659209911277</v>
      </c>
      <c r="H590" s="18">
        <v>8.714008644011316E-2</v>
      </c>
      <c r="I590" s="18">
        <v>9.4585602436768418E-2</v>
      </c>
      <c r="J590" s="18">
        <v>0.14461474564488253</v>
      </c>
      <c r="K590" s="18">
        <v>0</v>
      </c>
      <c r="L590" s="18">
        <v>2.4187463353101558E-2</v>
      </c>
      <c r="M590" s="17">
        <v>0.43874697014587749</v>
      </c>
      <c r="N590" s="17" t="s">
        <v>2</v>
      </c>
      <c r="O590" s="17" t="s">
        <v>2</v>
      </c>
      <c r="Q590" t="s">
        <v>430</v>
      </c>
      <c r="R590" s="17">
        <v>0.10787002552873434</v>
      </c>
      <c r="S590" s="17">
        <v>0.26658033000853648</v>
      </c>
      <c r="T590" s="17">
        <v>6.5191394282587786E-2</v>
      </c>
      <c r="U590" s="17">
        <v>0.20380515318960798</v>
      </c>
      <c r="V590" s="17">
        <v>8.714008644011316E-2</v>
      </c>
      <c r="W590" s="17">
        <v>9.4585602436768418E-2</v>
      </c>
      <c r="X590" s="17">
        <v>0.15063994476055029</v>
      </c>
      <c r="Y590" s="17">
        <v>0</v>
      </c>
      <c r="Z590" s="17">
        <v>2.4187463353101558E-2</v>
      </c>
      <c r="AA590" s="17" t="s">
        <v>2</v>
      </c>
      <c r="AD590" s="21"/>
    </row>
    <row r="591" spans="2:30" x14ac:dyDescent="0.2">
      <c r="B591" t="s">
        <v>431</v>
      </c>
      <c r="C591" s="13">
        <v>71737</v>
      </c>
      <c r="D591" s="18">
        <v>7.8549205959096979E-2</v>
      </c>
      <c r="E591" s="18">
        <v>0.29300818471180012</v>
      </c>
      <c r="F591" s="18">
        <v>3.1194285916772986E-2</v>
      </c>
      <c r="G591" s="18">
        <v>0.31771249750450159</v>
      </c>
      <c r="H591" s="18">
        <v>5.8541699227019614E-2</v>
      </c>
      <c r="I591" s="18">
        <v>0.12229190850155534</v>
      </c>
      <c r="J591" s="18">
        <v>6.5697461721452868E-2</v>
      </c>
      <c r="K591" s="18">
        <v>0</v>
      </c>
      <c r="L591" s="18">
        <v>3.3004756457800488E-2</v>
      </c>
      <c r="M591" s="17">
        <v>0.46668352927985579</v>
      </c>
      <c r="N591" s="17" t="s">
        <v>47</v>
      </c>
      <c r="O591" s="17" t="s">
        <v>2</v>
      </c>
      <c r="Q591" t="s">
        <v>431</v>
      </c>
      <c r="R591" s="17">
        <v>0.1492293413849374</v>
      </c>
      <c r="S591" s="17">
        <v>0.23740889470696566</v>
      </c>
      <c r="T591" s="17">
        <v>3.1194285916772986E-2</v>
      </c>
      <c r="U591" s="17">
        <v>0.24138772497585906</v>
      </c>
      <c r="V591" s="17">
        <v>5.8541699227019614E-2</v>
      </c>
      <c r="W591" s="17">
        <v>0.12229190850155534</v>
      </c>
      <c r="X591" s="17">
        <v>0.12694138882908945</v>
      </c>
      <c r="Y591" s="17">
        <v>0</v>
      </c>
      <c r="Z591" s="17">
        <v>3.3004756457800488E-2</v>
      </c>
      <c r="AA591" s="17" t="s">
        <v>47</v>
      </c>
      <c r="AD591" s="21"/>
    </row>
    <row r="592" spans="2:30" x14ac:dyDescent="0.2">
      <c r="B592" t="s">
        <v>432</v>
      </c>
      <c r="C592" s="13">
        <v>74375</v>
      </c>
      <c r="D592" s="18">
        <v>0.25830205128447253</v>
      </c>
      <c r="E592" s="18">
        <v>0.23630942227352217</v>
      </c>
      <c r="F592" s="18">
        <v>4.9909830342709072E-2</v>
      </c>
      <c r="G592" s="18">
        <v>0.19483246646865074</v>
      </c>
      <c r="H592" s="18">
        <v>5.9574855367396762E-2</v>
      </c>
      <c r="I592" s="18">
        <v>5.822902487615414E-2</v>
      </c>
      <c r="J592" s="18">
        <v>0.12255919907791923</v>
      </c>
      <c r="K592" s="18">
        <v>0</v>
      </c>
      <c r="L592" s="18">
        <v>2.0283150309175518E-2</v>
      </c>
      <c r="M592" s="17">
        <v>0.51880061997673899</v>
      </c>
      <c r="N592" s="17" t="s">
        <v>1</v>
      </c>
      <c r="O592" s="17" t="s">
        <v>2</v>
      </c>
      <c r="Q592" t="s">
        <v>432</v>
      </c>
      <c r="R592" s="17">
        <v>0.25830205128447253</v>
      </c>
      <c r="S592" s="17">
        <v>0.23630942227352217</v>
      </c>
      <c r="T592" s="17">
        <v>4.9909830342709072E-2</v>
      </c>
      <c r="U592" s="17">
        <v>0.19483246646865074</v>
      </c>
      <c r="V592" s="17">
        <v>5.9574855367396762E-2</v>
      </c>
      <c r="W592" s="17">
        <v>5.822902487615414E-2</v>
      </c>
      <c r="X592" s="17">
        <v>0.12255919907791923</v>
      </c>
      <c r="Y592" s="17">
        <v>0</v>
      </c>
      <c r="Z592" s="17">
        <v>2.0283150309175518E-2</v>
      </c>
      <c r="AA592" s="17" t="s">
        <v>1</v>
      </c>
      <c r="AD592" s="21"/>
    </row>
    <row r="593" spans="2:30" x14ac:dyDescent="0.2">
      <c r="B593" t="s">
        <v>433</v>
      </c>
      <c r="C593" s="13">
        <v>70267</v>
      </c>
      <c r="D593" s="18">
        <v>0.18851990454256037</v>
      </c>
      <c r="E593" s="18">
        <v>0.21767041570467105</v>
      </c>
      <c r="F593" s="18">
        <v>3.8643953796468476E-2</v>
      </c>
      <c r="G593" s="18">
        <v>0.23988646753252602</v>
      </c>
      <c r="H593" s="18">
        <v>4.0007018109329592E-2</v>
      </c>
      <c r="I593" s="18">
        <v>8.0101094516336555E-2</v>
      </c>
      <c r="J593" s="18">
        <v>0.17068810406801571</v>
      </c>
      <c r="K593" s="18">
        <v>0</v>
      </c>
      <c r="L593" s="18">
        <v>2.4483041730092237E-2</v>
      </c>
      <c r="M593" s="17">
        <v>0.55603848297578551</v>
      </c>
      <c r="N593" s="17" t="s">
        <v>47</v>
      </c>
      <c r="O593" s="17" t="s">
        <v>2</v>
      </c>
      <c r="Q593" t="s">
        <v>433</v>
      </c>
      <c r="R593" s="17">
        <v>0.18851990454256037</v>
      </c>
      <c r="S593" s="17">
        <v>0.21767041570467105</v>
      </c>
      <c r="T593" s="17">
        <v>3.8643953796468476E-2</v>
      </c>
      <c r="U593" s="17">
        <v>0.23988646753252602</v>
      </c>
      <c r="V593" s="17">
        <v>4.0007018109329592E-2</v>
      </c>
      <c r="W593" s="17">
        <v>8.0101094516336555E-2</v>
      </c>
      <c r="X593" s="17">
        <v>0.17068810406801571</v>
      </c>
      <c r="Y593" s="17">
        <v>0</v>
      </c>
      <c r="Z593" s="17">
        <v>2.4483041730092237E-2</v>
      </c>
      <c r="AA593" s="17" t="s">
        <v>47</v>
      </c>
      <c r="AD593" s="21"/>
    </row>
    <row r="594" spans="2:30" x14ac:dyDescent="0.2">
      <c r="B594" t="s">
        <v>680</v>
      </c>
      <c r="C594" s="13">
        <v>53140</v>
      </c>
      <c r="D594" s="18">
        <v>0.23337995191715594</v>
      </c>
      <c r="E594" s="18">
        <v>0.1415452295617218</v>
      </c>
      <c r="F594" s="18">
        <v>3.2174748733190497E-2</v>
      </c>
      <c r="G594" s="18">
        <v>0.17824633096297793</v>
      </c>
      <c r="H594" s="18">
        <v>2.692171134027653E-2</v>
      </c>
      <c r="I594" s="18">
        <v>4.8009437303195346E-2</v>
      </c>
      <c r="J594" s="18">
        <v>0.32467925645012785</v>
      </c>
      <c r="K594" s="18">
        <v>0</v>
      </c>
      <c r="L594" s="18">
        <v>1.5043333731354155E-2</v>
      </c>
      <c r="M594" s="17">
        <v>0.54859655423904519</v>
      </c>
      <c r="N594" s="17" t="s">
        <v>419</v>
      </c>
      <c r="O594" s="17" t="s">
        <v>419</v>
      </c>
      <c r="Q594" t="s">
        <v>680</v>
      </c>
      <c r="R594" s="17">
        <v>0.23337995191715594</v>
      </c>
      <c r="S594" s="17">
        <v>0.1415452295617218</v>
      </c>
      <c r="T594" s="17">
        <v>3.2174748733190497E-2</v>
      </c>
      <c r="U594" s="17">
        <v>0.17824633096297793</v>
      </c>
      <c r="V594" s="17">
        <v>2.692171134027653E-2</v>
      </c>
      <c r="W594" s="17">
        <v>4.8009437303195346E-2</v>
      </c>
      <c r="X594" s="17">
        <v>0.32467925645012785</v>
      </c>
      <c r="Y594" s="17">
        <v>0</v>
      </c>
      <c r="Z594" s="17">
        <v>1.5043333731354155E-2</v>
      </c>
      <c r="AA594" s="17" t="s">
        <v>419</v>
      </c>
      <c r="AD594" s="21"/>
    </row>
    <row r="595" spans="2:30" x14ac:dyDescent="0.2">
      <c r="B595" t="s">
        <v>434</v>
      </c>
      <c r="C595" s="13">
        <v>76202</v>
      </c>
      <c r="D595" s="18">
        <v>0.14025825380901835</v>
      </c>
      <c r="E595" s="18">
        <v>0.16994427061831557</v>
      </c>
      <c r="F595" s="18">
        <v>7.5785036232260752E-2</v>
      </c>
      <c r="G595" s="18">
        <v>0.12288691075503573</v>
      </c>
      <c r="H595" s="18">
        <v>5.9837224766831572E-2</v>
      </c>
      <c r="I595" s="18">
        <v>4.6495356218937051E-2</v>
      </c>
      <c r="J595" s="18">
        <v>0.34988097621380165</v>
      </c>
      <c r="K595" s="18">
        <v>0</v>
      </c>
      <c r="L595" s="18">
        <v>3.4911971385799399E-2</v>
      </c>
      <c r="M595" s="17">
        <v>0.49848953359431059</v>
      </c>
      <c r="N595" s="17" t="s">
        <v>30</v>
      </c>
      <c r="O595" s="17" t="s">
        <v>30</v>
      </c>
      <c r="Q595" t="s">
        <v>434</v>
      </c>
      <c r="R595" s="17">
        <v>0.14025825380901835</v>
      </c>
      <c r="S595" s="17">
        <v>0.16994427061831557</v>
      </c>
      <c r="T595" s="17">
        <v>7.5785036232260752E-2</v>
      </c>
      <c r="U595" s="17">
        <v>0.12288691075503573</v>
      </c>
      <c r="V595" s="17">
        <v>5.9837224766831572E-2</v>
      </c>
      <c r="W595" s="17">
        <v>4.6495356218937051E-2</v>
      </c>
      <c r="X595" s="17">
        <v>0.34988097621380165</v>
      </c>
      <c r="Y595" s="17">
        <v>0</v>
      </c>
      <c r="Z595" s="17">
        <v>3.4911971385799399E-2</v>
      </c>
      <c r="AA595" s="17" t="s">
        <v>30</v>
      </c>
      <c r="AD595" s="21"/>
    </row>
    <row r="596" spans="2:30" x14ac:dyDescent="0.2">
      <c r="B596" t="s">
        <v>435</v>
      </c>
      <c r="C596" s="13">
        <v>77049</v>
      </c>
      <c r="D596" s="18">
        <v>0.44565437982898887</v>
      </c>
      <c r="E596" s="18">
        <v>2.3933362945741041E-2</v>
      </c>
      <c r="F596" s="18">
        <v>2.0684328693308468E-2</v>
      </c>
      <c r="G596" s="18">
        <v>4.316623592526804E-2</v>
      </c>
      <c r="H596" s="18">
        <v>4.7836284913490137E-2</v>
      </c>
      <c r="I596" s="18">
        <v>2.1438269623473057E-2</v>
      </c>
      <c r="J596" s="18">
        <v>0.38707775702695185</v>
      </c>
      <c r="K596" s="18">
        <v>0</v>
      </c>
      <c r="L596" s="18">
        <v>1.0209381042778522E-2</v>
      </c>
      <c r="M596" s="17">
        <v>0.57466063129927769</v>
      </c>
      <c r="N596" s="17" t="s">
        <v>1</v>
      </c>
      <c r="O596" s="17" t="s">
        <v>30</v>
      </c>
      <c r="Q596" t="s">
        <v>435</v>
      </c>
      <c r="R596" s="17">
        <v>0.36973450439379474</v>
      </c>
      <c r="S596" s="17">
        <v>8.885398450981076E-2</v>
      </c>
      <c r="T596" s="17">
        <v>6.0138845542718922E-2</v>
      </c>
      <c r="U596" s="17">
        <v>9.2635645647530365E-2</v>
      </c>
      <c r="V596" s="17">
        <v>4.7836284913490137E-2</v>
      </c>
      <c r="W596" s="17">
        <v>2.1438269623473057E-2</v>
      </c>
      <c r="X596" s="17">
        <v>0.30915308432640348</v>
      </c>
      <c r="Y596" s="17">
        <v>0</v>
      </c>
      <c r="Z596" s="17">
        <v>1.0209381042778522E-2</v>
      </c>
      <c r="AA596" s="17" t="s">
        <v>1</v>
      </c>
      <c r="AD596" s="21"/>
    </row>
    <row r="597" spans="2:30" x14ac:dyDescent="0.2">
      <c r="B597" t="s">
        <v>476</v>
      </c>
      <c r="C597" s="13">
        <v>70876</v>
      </c>
      <c r="D597" s="18">
        <v>0.42242923092516671</v>
      </c>
      <c r="E597" s="18">
        <v>1.4270438950735494E-3</v>
      </c>
      <c r="F597" s="18">
        <v>2.8631456435904409E-2</v>
      </c>
      <c r="G597" s="18">
        <v>7.8972857940095523E-2</v>
      </c>
      <c r="H597" s="18">
        <v>2.1294508245399735E-2</v>
      </c>
      <c r="I597" s="18">
        <v>3.3507374879533716E-2</v>
      </c>
      <c r="J597" s="18">
        <v>0.4103029502194947</v>
      </c>
      <c r="K597" s="18">
        <v>0</v>
      </c>
      <c r="L597" s="18">
        <v>3.4345774593317253E-3</v>
      </c>
      <c r="M597" s="17">
        <v>0.5043573848593057</v>
      </c>
      <c r="N597" s="17" t="s">
        <v>1</v>
      </c>
      <c r="O597" s="17" t="s">
        <v>30</v>
      </c>
      <c r="Q597" t="s">
        <v>476</v>
      </c>
      <c r="R597" s="17">
        <v>0.32806506519326661</v>
      </c>
      <c r="S597" s="17">
        <v>5.2979824204040255E-3</v>
      </c>
      <c r="T597" s="17">
        <v>8.3244796666713972E-2</v>
      </c>
      <c r="U597" s="17">
        <v>0.16947740582655438</v>
      </c>
      <c r="V597" s="17">
        <v>2.1294508245399735E-2</v>
      </c>
      <c r="W597" s="17">
        <v>3.3507374879533716E-2</v>
      </c>
      <c r="X597" s="17">
        <v>0.35567828930879591</v>
      </c>
      <c r="Y597" s="17">
        <v>0</v>
      </c>
      <c r="Z597" s="17">
        <v>3.4345774593317253E-3</v>
      </c>
      <c r="AA597" s="17" t="s">
        <v>30</v>
      </c>
      <c r="AD597" s="21"/>
    </row>
    <row r="598" spans="2:30" x14ac:dyDescent="0.2">
      <c r="B598" t="s">
        <v>436</v>
      </c>
      <c r="C598" s="13">
        <v>75384</v>
      </c>
      <c r="D598" s="18">
        <v>0.45192286116977387</v>
      </c>
      <c r="E598" s="18">
        <v>7.8322321565471656E-3</v>
      </c>
      <c r="F598" s="18">
        <v>4.8329554055200813E-2</v>
      </c>
      <c r="G598" s="18">
        <v>4.5009893999964141E-2</v>
      </c>
      <c r="H598" s="18">
        <v>4.3565926267645799E-2</v>
      </c>
      <c r="I598" s="18">
        <v>3.5383210556648143E-2</v>
      </c>
      <c r="J598" s="18">
        <v>0.35871240765289736</v>
      </c>
      <c r="K598" s="18">
        <v>0</v>
      </c>
      <c r="L598" s="18">
        <v>9.2439141413227528E-3</v>
      </c>
      <c r="M598" s="17">
        <v>0.58629241382132924</v>
      </c>
      <c r="N598" s="17" t="s">
        <v>1</v>
      </c>
      <c r="O598" s="17" t="s">
        <v>1</v>
      </c>
      <c r="Q598" t="s">
        <v>436</v>
      </c>
      <c r="R598" s="17">
        <v>0.3563974892653291</v>
      </c>
      <c r="S598" s="17">
        <v>2.9077611712687607E-2</v>
      </c>
      <c r="T598" s="17">
        <v>0.1405162154193805</v>
      </c>
      <c r="U598" s="17">
        <v>9.6592174458576915E-2</v>
      </c>
      <c r="V598" s="17">
        <v>4.3565926267645799E-2</v>
      </c>
      <c r="W598" s="17">
        <v>3.5383210556648143E-2</v>
      </c>
      <c r="X598" s="17">
        <v>0.28922345817840922</v>
      </c>
      <c r="Y598" s="17">
        <v>0</v>
      </c>
      <c r="Z598" s="17">
        <v>9.2439141413227528E-3</v>
      </c>
      <c r="AA598" s="17" t="s">
        <v>1</v>
      </c>
      <c r="AD598" s="21"/>
    </row>
    <row r="599" spans="2:30" x14ac:dyDescent="0.2">
      <c r="B599" t="s">
        <v>437</v>
      </c>
      <c r="C599" s="13">
        <v>68418</v>
      </c>
      <c r="D599" s="18">
        <v>2.3196119550791587E-2</v>
      </c>
      <c r="E599" s="18">
        <v>0.40669489163543571</v>
      </c>
      <c r="F599" s="18">
        <v>1.4020389744943747E-2</v>
      </c>
      <c r="G599" s="18">
        <v>7.6700191151510541E-2</v>
      </c>
      <c r="H599" s="18">
        <v>3.8183034588373604E-2</v>
      </c>
      <c r="I599" s="18">
        <v>6.0081840784805572E-2</v>
      </c>
      <c r="J599" s="18">
        <v>0.34553720781793373</v>
      </c>
      <c r="K599" s="18">
        <v>0</v>
      </c>
      <c r="L599" s="18">
        <v>3.5586324726205446E-2</v>
      </c>
      <c r="M599" s="17">
        <v>0.46969704543893342</v>
      </c>
      <c r="N599" s="17" t="s">
        <v>2</v>
      </c>
      <c r="O599" s="17" t="s">
        <v>2</v>
      </c>
      <c r="Q599" t="s">
        <v>437</v>
      </c>
      <c r="R599" s="17">
        <v>4.6966684403192946E-2</v>
      </c>
      <c r="S599" s="17">
        <v>0.34217767586982284</v>
      </c>
      <c r="T599" s="17">
        <v>3.8411727161301916E-2</v>
      </c>
      <c r="U599" s="17">
        <v>0.1237573612451766</v>
      </c>
      <c r="V599" s="17">
        <v>3.8183034588373604E-2</v>
      </c>
      <c r="W599" s="17">
        <v>6.0081840784805572E-2</v>
      </c>
      <c r="X599" s="17">
        <v>0.31483535122112105</v>
      </c>
      <c r="Y599" s="17">
        <v>0</v>
      </c>
      <c r="Z599" s="17">
        <v>3.5586324726205446E-2</v>
      </c>
      <c r="AA599" s="17" t="s">
        <v>2</v>
      </c>
      <c r="AD599" s="21"/>
    </row>
    <row r="600" spans="2:30" x14ac:dyDescent="0.2">
      <c r="B600" t="s">
        <v>477</v>
      </c>
      <c r="C600" s="13">
        <v>71473</v>
      </c>
      <c r="D600" s="18">
        <v>3.7806368862713095E-2</v>
      </c>
      <c r="E600" s="18">
        <v>0.36250198173881198</v>
      </c>
      <c r="F600" s="18">
        <v>1.6440317689146361E-2</v>
      </c>
      <c r="G600" s="18">
        <v>8.1524544420150197E-2</v>
      </c>
      <c r="H600" s="18">
        <v>6.9531499189336723E-2</v>
      </c>
      <c r="I600" s="18">
        <v>5.513942498697031E-2</v>
      </c>
      <c r="J600" s="18">
        <v>0.32912342716405463</v>
      </c>
      <c r="K600" s="18">
        <v>6.1360121794409401E-3</v>
      </c>
      <c r="L600" s="18">
        <v>4.1796423769375729E-2</v>
      </c>
      <c r="M600" s="17">
        <v>0.5145336540951253</v>
      </c>
      <c r="N600" s="17" t="s">
        <v>2</v>
      </c>
      <c r="O600" s="17" t="s">
        <v>2</v>
      </c>
      <c r="Q600" t="s">
        <v>477</v>
      </c>
      <c r="R600" s="17">
        <v>7.654900169477491E-2</v>
      </c>
      <c r="S600" s="17">
        <v>0.27952356553664026</v>
      </c>
      <c r="T600" s="17">
        <v>4.504161503415819E-2</v>
      </c>
      <c r="U600" s="17">
        <v>0.13154155605978923</v>
      </c>
      <c r="V600" s="17">
        <v>6.9531499189336723E-2</v>
      </c>
      <c r="W600" s="17">
        <v>5.513942498697031E-2</v>
      </c>
      <c r="X600" s="17">
        <v>0.29474090154951366</v>
      </c>
      <c r="Y600" s="17">
        <v>6.1360121794409401E-3</v>
      </c>
      <c r="Z600" s="17">
        <v>4.1796423769375729E-2</v>
      </c>
      <c r="AA600" s="17" t="s">
        <v>30</v>
      </c>
      <c r="AD600" s="21"/>
    </row>
    <row r="601" spans="2:30" x14ac:dyDescent="0.2">
      <c r="B601" t="s">
        <v>478</v>
      </c>
      <c r="C601" s="13">
        <v>74723</v>
      </c>
      <c r="D601" s="18">
        <v>0.37457075645847598</v>
      </c>
      <c r="E601" s="18">
        <v>1.0672621879205667E-2</v>
      </c>
      <c r="F601" s="18">
        <v>2.6789735319146787E-2</v>
      </c>
      <c r="G601" s="18">
        <v>4.3947105938604708E-2</v>
      </c>
      <c r="H601" s="18">
        <v>2.3015283568646967E-2</v>
      </c>
      <c r="I601" s="18">
        <v>3.6215052519939048E-2</v>
      </c>
      <c r="J601" s="18">
        <v>0.46559620559129072</v>
      </c>
      <c r="K601" s="18">
        <v>0</v>
      </c>
      <c r="L601" s="18">
        <v>1.9193238724690195E-2</v>
      </c>
      <c r="M601" s="17">
        <v>0.53422280971327152</v>
      </c>
      <c r="N601" s="17" t="s">
        <v>30</v>
      </c>
      <c r="O601" s="17" t="s">
        <v>30</v>
      </c>
      <c r="Q601" t="s">
        <v>478</v>
      </c>
      <c r="R601" s="17">
        <v>0.30185647001354249</v>
      </c>
      <c r="S601" s="17">
        <v>3.9622721691218027E-2</v>
      </c>
      <c r="T601" s="17">
        <v>7.7890067324722714E-2</v>
      </c>
      <c r="U601" s="17">
        <v>9.4311409037636254E-2</v>
      </c>
      <c r="V601" s="17">
        <v>2.3015283568646967E-2</v>
      </c>
      <c r="W601" s="17">
        <v>3.6215052519939048E-2</v>
      </c>
      <c r="X601" s="17">
        <v>0.40789575711960441</v>
      </c>
      <c r="Y601" s="17">
        <v>0</v>
      </c>
      <c r="Z601" s="17">
        <v>1.9193238724690195E-2</v>
      </c>
      <c r="AA601" s="17" t="s">
        <v>30</v>
      </c>
      <c r="AD601" s="21"/>
    </row>
    <row r="602" spans="2:30" x14ac:dyDescent="0.2">
      <c r="B602" t="s">
        <v>479</v>
      </c>
      <c r="C602" s="13">
        <v>77915</v>
      </c>
      <c r="D602" s="18">
        <v>0.1729811891576841</v>
      </c>
      <c r="E602" s="18">
        <v>0.17411119189905139</v>
      </c>
      <c r="F602" s="18">
        <v>6.3545648477560335E-2</v>
      </c>
      <c r="G602" s="18">
        <v>0.15160532061457049</v>
      </c>
      <c r="H602" s="18">
        <v>1.5392956161189516E-2</v>
      </c>
      <c r="I602" s="18">
        <v>2.4221153484895758E-2</v>
      </c>
      <c r="J602" s="18">
        <v>0.38518766667203697</v>
      </c>
      <c r="K602" s="18">
        <v>0</v>
      </c>
      <c r="L602" s="18">
        <v>1.2954873533011474E-2</v>
      </c>
      <c r="M602" s="17">
        <v>0.52824718848382812</v>
      </c>
      <c r="N602" s="17" t="s">
        <v>30</v>
      </c>
      <c r="O602" s="17" t="s">
        <v>30</v>
      </c>
      <c r="Q602" t="s">
        <v>479</v>
      </c>
      <c r="R602" s="17">
        <v>0.1729811891576841</v>
      </c>
      <c r="S602" s="17">
        <v>0.17411119189905139</v>
      </c>
      <c r="T602" s="17">
        <v>6.3545648477560335E-2</v>
      </c>
      <c r="U602" s="17">
        <v>0.15160532061457049</v>
      </c>
      <c r="V602" s="17">
        <v>1.5392956161189516E-2</v>
      </c>
      <c r="W602" s="17">
        <v>2.4221153484895758E-2</v>
      </c>
      <c r="X602" s="17">
        <v>0.38518766667203697</v>
      </c>
      <c r="Y602" s="17">
        <v>0</v>
      </c>
      <c r="Z602" s="17">
        <v>1.2954873533011474E-2</v>
      </c>
      <c r="AA602" s="17" t="s">
        <v>30</v>
      </c>
      <c r="AD602" s="21"/>
    </row>
    <row r="603" spans="2:30" x14ac:dyDescent="0.2">
      <c r="B603" t="s">
        <v>480</v>
      </c>
      <c r="C603" s="13">
        <v>72056</v>
      </c>
      <c r="D603" s="18">
        <v>0.20888203933105468</v>
      </c>
      <c r="E603" s="18">
        <v>7.8570280574863718E-2</v>
      </c>
      <c r="F603" s="18">
        <v>0.17622414845021789</v>
      </c>
      <c r="G603" s="18">
        <v>9.5814973448013444E-2</v>
      </c>
      <c r="H603" s="18">
        <v>2.4967811094025214E-2</v>
      </c>
      <c r="I603" s="18">
        <v>3.9287397323655777E-2</v>
      </c>
      <c r="J603" s="18">
        <v>0.35125087189782933</v>
      </c>
      <c r="K603" s="18">
        <v>0</v>
      </c>
      <c r="L603" s="18">
        <v>2.5002477880339814E-2</v>
      </c>
      <c r="M603" s="17">
        <v>0.60061995128606527</v>
      </c>
      <c r="N603" s="17" t="s">
        <v>30</v>
      </c>
      <c r="O603" s="17" t="s">
        <v>30</v>
      </c>
      <c r="Q603" t="s">
        <v>480</v>
      </c>
      <c r="R603" s="17">
        <v>0.20888203933105468</v>
      </c>
      <c r="S603" s="17">
        <v>7.8570280574863718E-2</v>
      </c>
      <c r="T603" s="17">
        <v>0.17622414845021789</v>
      </c>
      <c r="U603" s="17">
        <v>9.5814973448013444E-2</v>
      </c>
      <c r="V603" s="17">
        <v>2.4967811094025214E-2</v>
      </c>
      <c r="W603" s="17">
        <v>3.9287397323655777E-2</v>
      </c>
      <c r="X603" s="17">
        <v>0.35125087189782933</v>
      </c>
      <c r="Y603" s="17">
        <v>0</v>
      </c>
      <c r="Z603" s="17">
        <v>2.5002477880339814E-2</v>
      </c>
      <c r="AA603" s="17" t="s">
        <v>30</v>
      </c>
      <c r="AD603" s="21"/>
    </row>
    <row r="604" spans="2:30" x14ac:dyDescent="0.2">
      <c r="B604" t="s">
        <v>715</v>
      </c>
      <c r="C604" s="13">
        <v>70295</v>
      </c>
      <c r="D604" s="18">
        <v>0.22648630652343441</v>
      </c>
      <c r="E604" s="18">
        <v>0.21991092311731666</v>
      </c>
      <c r="F604" s="18">
        <v>4.2053663169876895E-2</v>
      </c>
      <c r="G604" s="18">
        <v>0.12244357646929684</v>
      </c>
      <c r="H604" s="18">
        <v>5.369707218226126E-2</v>
      </c>
      <c r="I604" s="18">
        <v>5.0436932778922375E-2</v>
      </c>
      <c r="J604" s="18">
        <v>0.26827143899958267</v>
      </c>
      <c r="K604" s="18">
        <v>0</v>
      </c>
      <c r="L604" s="18">
        <v>1.6700086759308844E-2</v>
      </c>
      <c r="M604" s="17">
        <v>0.55486329863940376</v>
      </c>
      <c r="N604" s="17" t="s">
        <v>30</v>
      </c>
      <c r="O604" s="17" t="s">
        <v>2</v>
      </c>
      <c r="Q604" t="s">
        <v>715</v>
      </c>
      <c r="R604" s="17">
        <v>0.22648630652343441</v>
      </c>
      <c r="S604" s="17">
        <v>0.21991092311731666</v>
      </c>
      <c r="T604" s="17">
        <v>4.2053663169876895E-2</v>
      </c>
      <c r="U604" s="17">
        <v>0.12244357646929684</v>
      </c>
      <c r="V604" s="17">
        <v>5.369707218226126E-2</v>
      </c>
      <c r="W604" s="17">
        <v>5.0436932778922375E-2</v>
      </c>
      <c r="X604" s="17">
        <v>0.26827143899958267</v>
      </c>
      <c r="Y604" s="17">
        <v>0</v>
      </c>
      <c r="Z604" s="17">
        <v>1.6700086759308844E-2</v>
      </c>
      <c r="AA604" s="17" t="s">
        <v>30</v>
      </c>
      <c r="AD604" s="21"/>
    </row>
    <row r="605" spans="2:30" x14ac:dyDescent="0.2">
      <c r="B605" t="s">
        <v>438</v>
      </c>
      <c r="C605" s="13">
        <v>69525</v>
      </c>
      <c r="D605" s="18">
        <v>7.3619485587310241E-2</v>
      </c>
      <c r="E605" s="18">
        <v>0.39192125658195964</v>
      </c>
      <c r="F605" s="18">
        <v>1.4898518185100289E-2</v>
      </c>
      <c r="G605" s="18">
        <v>7.5447749453709995E-2</v>
      </c>
      <c r="H605" s="18">
        <v>6.0084274810102763E-2</v>
      </c>
      <c r="I605" s="18">
        <v>5.5071958490771469E-2</v>
      </c>
      <c r="J605" s="18">
        <v>0.31082956941169315</v>
      </c>
      <c r="K605" s="18">
        <v>0</v>
      </c>
      <c r="L605" s="18">
        <v>1.8127187479352439E-2</v>
      </c>
      <c r="M605" s="17">
        <v>0.52772804648449056</v>
      </c>
      <c r="N605" s="17" t="s">
        <v>2</v>
      </c>
      <c r="O605" s="17" t="s">
        <v>2</v>
      </c>
      <c r="Q605" t="s">
        <v>438</v>
      </c>
      <c r="R605" s="17">
        <v>0.14906213679117791</v>
      </c>
      <c r="S605" s="17">
        <v>0.27866830497792971</v>
      </c>
      <c r="T605" s="17">
        <v>4.0817539743511849E-2</v>
      </c>
      <c r="U605" s="17">
        <v>0.12173652039320212</v>
      </c>
      <c r="V605" s="17">
        <v>6.0084274810102763E-2</v>
      </c>
      <c r="W605" s="17">
        <v>5.5071958490771469E-2</v>
      </c>
      <c r="X605" s="17">
        <v>0.2764320773139517</v>
      </c>
      <c r="Y605" s="17">
        <v>0</v>
      </c>
      <c r="Z605" s="17">
        <v>1.8127187479352439E-2</v>
      </c>
      <c r="AA605" s="17" t="s">
        <v>2</v>
      </c>
      <c r="AD605" s="21"/>
    </row>
    <row r="606" spans="2:30" x14ac:dyDescent="0.2">
      <c r="B606" t="s">
        <v>439</v>
      </c>
      <c r="C606" s="13">
        <v>72154</v>
      </c>
      <c r="D606" s="18">
        <v>6.9887396102702309E-2</v>
      </c>
      <c r="E606" s="18">
        <v>0.35570886406683927</v>
      </c>
      <c r="F606" s="18">
        <v>1.4633427925886781E-2</v>
      </c>
      <c r="G606" s="18">
        <v>7.3254773298990494E-2</v>
      </c>
      <c r="H606" s="18">
        <v>6.4814094190096566E-2</v>
      </c>
      <c r="I606" s="18">
        <v>5.2578806504096187E-2</v>
      </c>
      <c r="J606" s="18">
        <v>0.35261209629642093</v>
      </c>
      <c r="K606" s="18">
        <v>0</v>
      </c>
      <c r="L606" s="18">
        <v>1.651054161496748E-2</v>
      </c>
      <c r="M606" s="17">
        <v>0.51720044731623371</v>
      </c>
      <c r="N606" s="17" t="s">
        <v>2</v>
      </c>
      <c r="O606" s="17" t="s">
        <v>2</v>
      </c>
      <c r="Q606" t="s">
        <v>439</v>
      </c>
      <c r="R606" s="17">
        <v>0.14150553368761809</v>
      </c>
      <c r="S606" s="17">
        <v>0.24706306858341931</v>
      </c>
      <c r="T606" s="17">
        <v>4.0091270724228675E-2</v>
      </c>
      <c r="U606" s="17">
        <v>0.1181981075404157</v>
      </c>
      <c r="V606" s="17">
        <v>6.4814094190096566E-2</v>
      </c>
      <c r="W606" s="17">
        <v>5.2578806504096187E-2</v>
      </c>
      <c r="X606" s="17">
        <v>0.31923857715515802</v>
      </c>
      <c r="Y606" s="17">
        <v>0</v>
      </c>
      <c r="Z606" s="17">
        <v>1.651054161496748E-2</v>
      </c>
      <c r="AA606" s="17" t="s">
        <v>30</v>
      </c>
      <c r="AD606" s="21"/>
    </row>
    <row r="607" spans="2:30" x14ac:dyDescent="0.2">
      <c r="B607" t="s">
        <v>484</v>
      </c>
      <c r="C607" s="13">
        <v>72139</v>
      </c>
      <c r="D607" s="18">
        <v>3.7248187558549591E-2</v>
      </c>
      <c r="E607" s="18">
        <v>0.39755124107480411</v>
      </c>
      <c r="F607" s="18">
        <v>2.5316427053667781E-2</v>
      </c>
      <c r="G607" s="18">
        <v>7.7138193945094941E-2</v>
      </c>
      <c r="H607" s="18">
        <v>6.9404477592315189E-2</v>
      </c>
      <c r="I607" s="18">
        <v>5.7213852589512851E-2</v>
      </c>
      <c r="J607" s="18">
        <v>0.31573793848619319</v>
      </c>
      <c r="K607" s="18">
        <v>0</v>
      </c>
      <c r="L607" s="18">
        <v>2.038968169986238E-2</v>
      </c>
      <c r="M607" s="17">
        <v>0.52123619255094322</v>
      </c>
      <c r="N607" s="17" t="s">
        <v>2</v>
      </c>
      <c r="O607" s="17" t="s">
        <v>2</v>
      </c>
      <c r="Q607" t="s">
        <v>484</v>
      </c>
      <c r="R607" s="17">
        <v>7.5418815885247334E-2</v>
      </c>
      <c r="S607" s="17">
        <v>0.30582070871605999</v>
      </c>
      <c r="T607" s="17">
        <v>6.9359533249436847E-2</v>
      </c>
      <c r="U607" s="17">
        <v>0.12446408790567404</v>
      </c>
      <c r="V607" s="17">
        <v>6.9404477592315189E-2</v>
      </c>
      <c r="W607" s="17">
        <v>5.7213852589512851E-2</v>
      </c>
      <c r="X607" s="17">
        <v>0.27792884236189142</v>
      </c>
      <c r="Y607" s="17">
        <v>0</v>
      </c>
      <c r="Z607" s="17">
        <v>2.038968169986238E-2</v>
      </c>
      <c r="AA607" s="17" t="s">
        <v>2</v>
      </c>
      <c r="AD607" s="21"/>
    </row>
    <row r="608" spans="2:30" x14ac:dyDescent="0.2">
      <c r="B608" t="s">
        <v>440</v>
      </c>
      <c r="C608" s="13">
        <v>75951</v>
      </c>
      <c r="D608" s="18">
        <v>0.4828581672795918</v>
      </c>
      <c r="E608" s="18">
        <v>8.9057980279094798E-3</v>
      </c>
      <c r="F608" s="18">
        <v>3.1038855944784602E-2</v>
      </c>
      <c r="G608" s="18">
        <v>4.5258494991692585E-2</v>
      </c>
      <c r="H608" s="18">
        <v>5.546276654693167E-2</v>
      </c>
      <c r="I608" s="18">
        <v>3.5697617109746178E-2</v>
      </c>
      <c r="J608" s="18">
        <v>0.32530599591806475</v>
      </c>
      <c r="K608" s="18">
        <v>0</v>
      </c>
      <c r="L608" s="18">
        <v>1.54723041812791E-2</v>
      </c>
      <c r="M608" s="17">
        <v>0.54056280818661251</v>
      </c>
      <c r="N608" s="17" t="s">
        <v>1</v>
      </c>
      <c r="O608" s="17" t="s">
        <v>1</v>
      </c>
      <c r="Q608" t="s">
        <v>440</v>
      </c>
      <c r="R608" s="17">
        <v>0.40576648972974555</v>
      </c>
      <c r="S608" s="17">
        <v>3.3063286668628691E-2</v>
      </c>
      <c r="T608" s="17">
        <v>9.0244212957705308E-2</v>
      </c>
      <c r="U608" s="17">
        <v>9.7125677389368711E-2</v>
      </c>
      <c r="V608" s="17">
        <v>5.546276654693167E-2</v>
      </c>
      <c r="W608" s="17">
        <v>3.5697617109746178E-2</v>
      </c>
      <c r="X608" s="17">
        <v>0.26716764541659493</v>
      </c>
      <c r="Y608" s="17">
        <v>0</v>
      </c>
      <c r="Z608" s="17">
        <v>1.54723041812791E-2</v>
      </c>
      <c r="AA608" s="17" t="s">
        <v>1</v>
      </c>
      <c r="AD608" s="21"/>
    </row>
    <row r="609" spans="2:30" x14ac:dyDescent="0.2">
      <c r="B609" t="s">
        <v>716</v>
      </c>
      <c r="C609" s="13">
        <v>75793</v>
      </c>
      <c r="D609" s="18">
        <v>1.538592348046789E-2</v>
      </c>
      <c r="E609" s="18">
        <v>5.2787223408796557E-4</v>
      </c>
      <c r="F609" s="18">
        <v>0.549977761691543</v>
      </c>
      <c r="G609" s="18">
        <v>5.5950208245722388E-2</v>
      </c>
      <c r="H609" s="18">
        <v>5.1356033616324438E-2</v>
      </c>
      <c r="I609" s="18">
        <v>2.4734673237450142E-2</v>
      </c>
      <c r="J609" s="18">
        <v>0.28226757721435358</v>
      </c>
      <c r="K609" s="18">
        <v>0</v>
      </c>
      <c r="L609" s="18">
        <v>1.9799950280050542E-2</v>
      </c>
      <c r="M609" s="17">
        <v>0.57304137255123566</v>
      </c>
      <c r="N609" s="17" t="s">
        <v>3</v>
      </c>
      <c r="O609" s="17" t="s">
        <v>3</v>
      </c>
      <c r="Q609" t="s">
        <v>716</v>
      </c>
      <c r="R609" s="17">
        <v>4.0685463053160439E-2</v>
      </c>
      <c r="S609" s="17">
        <v>3.0180531394250641E-3</v>
      </c>
      <c r="T609" s="17">
        <v>0.50141886833398308</v>
      </c>
      <c r="U609" s="17">
        <v>9.0557983501867778E-2</v>
      </c>
      <c r="V609" s="17">
        <v>5.1356033616324438E-2</v>
      </c>
      <c r="W609" s="17">
        <v>2.4734673237450142E-2</v>
      </c>
      <c r="X609" s="17">
        <v>0.26842897483773848</v>
      </c>
      <c r="Y609" s="17">
        <v>0</v>
      </c>
      <c r="Z609" s="17">
        <v>1.9799950280050542E-2</v>
      </c>
      <c r="AA609" s="17" t="s">
        <v>3</v>
      </c>
      <c r="AD609" s="21"/>
    </row>
    <row r="610" spans="2:30" x14ac:dyDescent="0.2">
      <c r="B610" t="s">
        <v>520</v>
      </c>
      <c r="C610" s="13">
        <v>73831</v>
      </c>
      <c r="D610" s="18">
        <v>1.7967851843919604E-2</v>
      </c>
      <c r="E610" s="18">
        <v>0.38394237639636436</v>
      </c>
      <c r="F610" s="18">
        <v>1.3005824840498312E-2</v>
      </c>
      <c r="G610" s="18">
        <v>6.7631588859740702E-2</v>
      </c>
      <c r="H610" s="18">
        <v>6.9236340020314285E-2</v>
      </c>
      <c r="I610" s="18">
        <v>5.9014391285667267E-2</v>
      </c>
      <c r="J610" s="18">
        <v>0.36740286776137487</v>
      </c>
      <c r="K610" s="18">
        <v>0</v>
      </c>
      <c r="L610" s="18">
        <v>2.1798758992120564E-2</v>
      </c>
      <c r="M610" s="17">
        <v>0.47579564510400707</v>
      </c>
      <c r="N610" s="17" t="s">
        <v>2</v>
      </c>
      <c r="O610" s="17" t="s">
        <v>2</v>
      </c>
      <c r="Q610" t="s">
        <v>520</v>
      </c>
      <c r="R610" s="17">
        <v>3.6380672427078521E-2</v>
      </c>
      <c r="S610" s="17">
        <v>0.32864581181188501</v>
      </c>
      <c r="T610" s="17">
        <v>3.5632118961676451E-2</v>
      </c>
      <c r="U610" s="17">
        <v>0.10912498193865784</v>
      </c>
      <c r="V610" s="17">
        <v>6.9236340020314285E-2</v>
      </c>
      <c r="W610" s="17">
        <v>5.9014391285667267E-2</v>
      </c>
      <c r="X610" s="17">
        <v>0.3401669245626</v>
      </c>
      <c r="Y610" s="17">
        <v>0</v>
      </c>
      <c r="Z610" s="17">
        <v>2.1798758992120564E-2</v>
      </c>
      <c r="AA610" s="17" t="s">
        <v>30</v>
      </c>
      <c r="AD610" s="21"/>
    </row>
    <row r="611" spans="2:30" x14ac:dyDescent="0.2">
      <c r="B611" t="s">
        <v>525</v>
      </c>
      <c r="C611" s="13">
        <v>71668</v>
      </c>
      <c r="D611" s="18">
        <v>3.9088760464087102E-2</v>
      </c>
      <c r="E611" s="18">
        <v>0.38158476251985685</v>
      </c>
      <c r="F611" s="18">
        <v>2.06312470241218E-2</v>
      </c>
      <c r="G611" s="18">
        <v>7.2352438195739111E-2</v>
      </c>
      <c r="H611" s="18">
        <v>7.3959842033704565E-2</v>
      </c>
      <c r="I611" s="18">
        <v>5.6388209576127252E-2</v>
      </c>
      <c r="J611" s="18">
        <v>0.31939207142568204</v>
      </c>
      <c r="K611" s="18">
        <v>0</v>
      </c>
      <c r="L611" s="18">
        <v>3.6602668760681377E-2</v>
      </c>
      <c r="M611" s="17">
        <v>0.50504362034059813</v>
      </c>
      <c r="N611" s="17" t="s">
        <v>2</v>
      </c>
      <c r="O611" s="17" t="s">
        <v>2</v>
      </c>
      <c r="Q611" t="s">
        <v>525</v>
      </c>
      <c r="R611" s="17">
        <v>7.914554296070328E-2</v>
      </c>
      <c r="S611" s="17">
        <v>0.29535418170326966</v>
      </c>
      <c r="T611" s="17">
        <v>5.6523523675494527E-2</v>
      </c>
      <c r="U611" s="17">
        <v>0.11674217099500742</v>
      </c>
      <c r="V611" s="17">
        <v>7.3959842033704565E-2</v>
      </c>
      <c r="W611" s="17">
        <v>5.6388209576127252E-2</v>
      </c>
      <c r="X611" s="17">
        <v>0.28528386029501202</v>
      </c>
      <c r="Y611" s="17">
        <v>0</v>
      </c>
      <c r="Z611" s="17">
        <v>3.6602668760681377E-2</v>
      </c>
      <c r="AA611" s="17" t="s">
        <v>2</v>
      </c>
      <c r="AD611" s="21"/>
    </row>
    <row r="612" spans="2:30" x14ac:dyDescent="0.2">
      <c r="B612" t="s">
        <v>529</v>
      </c>
      <c r="C612" s="13">
        <v>71473</v>
      </c>
      <c r="D612" s="18">
        <v>2.3698460713545675E-2</v>
      </c>
      <c r="E612" s="18">
        <v>0.35921202146677067</v>
      </c>
      <c r="F612" s="18">
        <v>1.7871867044490397E-2</v>
      </c>
      <c r="G612" s="18">
        <v>7.2600195627810574E-2</v>
      </c>
      <c r="H612" s="18">
        <v>7.6954418140367811E-2</v>
      </c>
      <c r="I612" s="18">
        <v>5.603806357524814E-2</v>
      </c>
      <c r="J612" s="18">
        <v>0.38788095228083763</v>
      </c>
      <c r="K612" s="18">
        <v>0</v>
      </c>
      <c r="L612" s="18">
        <v>5.7440211509289041E-3</v>
      </c>
      <c r="M612" s="17">
        <v>0.51542420710622427</v>
      </c>
      <c r="N612" s="17" t="s">
        <v>30</v>
      </c>
      <c r="O612" s="17" t="s">
        <v>2</v>
      </c>
      <c r="Q612" t="s">
        <v>529</v>
      </c>
      <c r="R612" s="17">
        <v>4.7983807064685656E-2</v>
      </c>
      <c r="S612" s="17">
        <v>0.29091544423779581</v>
      </c>
      <c r="T612" s="17">
        <v>4.8963637478309112E-2</v>
      </c>
      <c r="U612" s="17">
        <v>0.11714193278910097</v>
      </c>
      <c r="V612" s="17">
        <v>7.6954418140367811E-2</v>
      </c>
      <c r="W612" s="17">
        <v>5.603806357524814E-2</v>
      </c>
      <c r="X612" s="17">
        <v>0.35625867556356344</v>
      </c>
      <c r="Y612" s="17">
        <v>0</v>
      </c>
      <c r="Z612" s="17">
        <v>5.7440211509289041E-3</v>
      </c>
      <c r="AA612" s="17" t="s">
        <v>30</v>
      </c>
      <c r="AD612" s="21"/>
    </row>
    <row r="613" spans="2:30" x14ac:dyDescent="0.2">
      <c r="B613" t="s">
        <v>441</v>
      </c>
      <c r="C613" s="13">
        <v>79554</v>
      </c>
      <c r="D613" s="18">
        <v>0.3926776763988874</v>
      </c>
      <c r="E613" s="18">
        <v>3.5591631658435943E-2</v>
      </c>
      <c r="F613" s="18">
        <v>2.0361559014493963E-2</v>
      </c>
      <c r="G613" s="18">
        <v>5.8325128584167954E-2</v>
      </c>
      <c r="H613" s="18">
        <v>5.4938814530475485E-2</v>
      </c>
      <c r="I613" s="18">
        <v>4.3512881354011358E-2</v>
      </c>
      <c r="J613" s="18">
        <v>0.3851075684919949</v>
      </c>
      <c r="K613" s="18">
        <v>0</v>
      </c>
      <c r="L613" s="18">
        <v>9.4847399675330422E-3</v>
      </c>
      <c r="M613" s="17">
        <v>0.49920579154683153</v>
      </c>
      <c r="N613" s="17" t="s">
        <v>1</v>
      </c>
      <c r="O613" s="17" t="s">
        <v>1</v>
      </c>
      <c r="Q613" t="s">
        <v>441</v>
      </c>
      <c r="R613" s="17">
        <v>0.29602579097462345</v>
      </c>
      <c r="S613" s="17">
        <v>0.13213597667937918</v>
      </c>
      <c r="T613" s="17">
        <v>5.920040581146585E-2</v>
      </c>
      <c r="U613" s="17">
        <v>0.12516694652792051</v>
      </c>
      <c r="V613" s="17">
        <v>5.4938814530475485E-2</v>
      </c>
      <c r="W613" s="17">
        <v>4.3512881354011358E-2</v>
      </c>
      <c r="X613" s="17">
        <v>0.27953444415459117</v>
      </c>
      <c r="Y613" s="17">
        <v>0</v>
      </c>
      <c r="Z613" s="17">
        <v>9.4847399675330422E-3</v>
      </c>
      <c r="AA613" s="17" t="s">
        <v>1</v>
      </c>
      <c r="AD613" s="21"/>
    </row>
    <row r="614" spans="2:30" x14ac:dyDescent="0.2">
      <c r="B614" t="s">
        <v>442</v>
      </c>
      <c r="C614" s="13">
        <v>71322</v>
      </c>
      <c r="D614" s="18">
        <v>0.43484073957114028</v>
      </c>
      <c r="E614" s="18">
        <v>2.9503258054578527E-2</v>
      </c>
      <c r="F614" s="18">
        <v>2.6233838842644699E-2</v>
      </c>
      <c r="G614" s="18">
        <v>5.410961114631839E-2</v>
      </c>
      <c r="H614" s="18">
        <v>6.0174516418591818E-2</v>
      </c>
      <c r="I614" s="18">
        <v>4.1729828623085066E-2</v>
      </c>
      <c r="J614" s="18">
        <v>0.34442641854771411</v>
      </c>
      <c r="K614" s="18">
        <v>0</v>
      </c>
      <c r="L614" s="18">
        <v>8.9817887959271342E-3</v>
      </c>
      <c r="M614" s="17">
        <v>0.55848762673266061</v>
      </c>
      <c r="N614" s="17" t="s">
        <v>1</v>
      </c>
      <c r="O614" s="17" t="s">
        <v>1</v>
      </c>
      <c r="Q614" t="s">
        <v>442</v>
      </c>
      <c r="R614" s="17">
        <v>0.33973047276717089</v>
      </c>
      <c r="S614" s="17">
        <v>0.10953253999922996</v>
      </c>
      <c r="T614" s="17">
        <v>7.6273820898078173E-2</v>
      </c>
      <c r="U614" s="17">
        <v>0.11612035788698163</v>
      </c>
      <c r="V614" s="17">
        <v>6.0174516418591818E-2</v>
      </c>
      <c r="W614" s="17">
        <v>4.1729828623085066E-2</v>
      </c>
      <c r="X614" s="17">
        <v>0.24745667461093532</v>
      </c>
      <c r="Y614" s="17">
        <v>0</v>
      </c>
      <c r="Z614" s="17">
        <v>8.9817887959271342E-3</v>
      </c>
      <c r="AA614" s="17" t="s">
        <v>1</v>
      </c>
      <c r="AD614" s="21"/>
    </row>
    <row r="615" spans="2:30" x14ac:dyDescent="0.2">
      <c r="B615" t="s">
        <v>717</v>
      </c>
      <c r="C615" s="13">
        <v>72474</v>
      </c>
      <c r="D615" s="18">
        <v>1.7763330221847722E-2</v>
      </c>
      <c r="E615" s="18">
        <v>1.6178190602938181E-2</v>
      </c>
      <c r="F615" s="18">
        <v>0.52818088525689266</v>
      </c>
      <c r="G615" s="18">
        <v>4.2335516004121748E-2</v>
      </c>
      <c r="H615" s="18">
        <v>5.8280046699478234E-2</v>
      </c>
      <c r="I615" s="18">
        <v>4.0386000762494129E-2</v>
      </c>
      <c r="J615" s="18">
        <v>0.28422259402838645</v>
      </c>
      <c r="K615" s="18">
        <v>0</v>
      </c>
      <c r="L615" s="18">
        <v>1.2653436423841034E-2</v>
      </c>
      <c r="M615" s="17">
        <v>0.64464920004928905</v>
      </c>
      <c r="N615" s="17" t="s">
        <v>3</v>
      </c>
      <c r="O615" s="17" t="s">
        <v>3</v>
      </c>
      <c r="Q615" t="s">
        <v>717</v>
      </c>
      <c r="R615" s="17">
        <v>4.6972111642147332E-2</v>
      </c>
      <c r="S615" s="17">
        <v>9.2497077486515589E-2</v>
      </c>
      <c r="T615" s="17">
        <v>0.43630270864008036</v>
      </c>
      <c r="U615" s="17">
        <v>6.8521978381330284E-2</v>
      </c>
      <c r="V615" s="17">
        <v>5.8280046699478234E-2</v>
      </c>
      <c r="W615" s="17">
        <v>4.0386000762494129E-2</v>
      </c>
      <c r="X615" s="17">
        <v>0.24438663996411322</v>
      </c>
      <c r="Y615" s="17">
        <v>0</v>
      </c>
      <c r="Z615" s="17">
        <v>1.2653436423841034E-2</v>
      </c>
      <c r="AA615" s="17" t="s">
        <v>3</v>
      </c>
      <c r="AD615" s="21"/>
    </row>
    <row r="616" spans="2:30" x14ac:dyDescent="0.2">
      <c r="B616" t="s">
        <v>443</v>
      </c>
      <c r="C616" s="13">
        <v>68781</v>
      </c>
      <c r="D616" s="18">
        <v>1.8732131779189313E-2</v>
      </c>
      <c r="E616" s="18">
        <v>0.37845619766029842</v>
      </c>
      <c r="F616" s="18">
        <v>1.4344377800236553E-2</v>
      </c>
      <c r="G616" s="18">
        <v>6.9091491491993895E-2</v>
      </c>
      <c r="H616" s="18">
        <v>7.4880669332681934E-2</v>
      </c>
      <c r="I616" s="18">
        <v>5.8358184525710725E-2</v>
      </c>
      <c r="J616" s="18">
        <v>0.37027738053326009</v>
      </c>
      <c r="K616" s="18">
        <v>0</v>
      </c>
      <c r="L616" s="18">
        <v>1.5859566876629073E-2</v>
      </c>
      <c r="M616" s="17">
        <v>0.50796962821346581</v>
      </c>
      <c r="N616" s="17" t="s">
        <v>2</v>
      </c>
      <c r="O616" s="17" t="s">
        <v>2</v>
      </c>
      <c r="Q616" t="s">
        <v>443</v>
      </c>
      <c r="R616" s="17">
        <v>3.7928159472784842E-2</v>
      </c>
      <c r="S616" s="17">
        <v>0.32032719751041228</v>
      </c>
      <c r="T616" s="17">
        <v>3.9299358747143957E-2</v>
      </c>
      <c r="U616" s="17">
        <v>0.11148056534373238</v>
      </c>
      <c r="V616" s="17">
        <v>7.4880669332681934E-2</v>
      </c>
      <c r="W616" s="17">
        <v>5.8358184525710725E-2</v>
      </c>
      <c r="X616" s="17">
        <v>0.3418662981909048</v>
      </c>
      <c r="Y616" s="17">
        <v>0</v>
      </c>
      <c r="Z616" s="17">
        <v>1.5859566876629073E-2</v>
      </c>
      <c r="AA616" s="17" t="s">
        <v>30</v>
      </c>
      <c r="AD616" s="21"/>
    </row>
    <row r="617" spans="2:30" x14ac:dyDescent="0.2">
      <c r="B617" t="s">
        <v>538</v>
      </c>
      <c r="C617" s="13">
        <v>72961</v>
      </c>
      <c r="D617" s="18">
        <v>2.024878429117169E-2</v>
      </c>
      <c r="E617" s="18">
        <v>0.30833873722317573</v>
      </c>
      <c r="F617" s="18">
        <v>2.8410766788720371E-2</v>
      </c>
      <c r="G617" s="18">
        <v>6.0439904493781685E-2</v>
      </c>
      <c r="H617" s="18">
        <v>3.279060886306577E-2</v>
      </c>
      <c r="I617" s="18">
        <v>5.1596740861121509E-2</v>
      </c>
      <c r="J617" s="18">
        <v>0.43880310313421067</v>
      </c>
      <c r="K617" s="18">
        <v>5.4256544665361736E-3</v>
      </c>
      <c r="L617" s="18">
        <v>5.394569987821643E-2</v>
      </c>
      <c r="M617" s="17">
        <v>0.4781994757399306</v>
      </c>
      <c r="N617" s="17" t="s">
        <v>30</v>
      </c>
      <c r="O617" s="17" t="s">
        <v>30</v>
      </c>
      <c r="Q617" t="s">
        <v>538</v>
      </c>
      <c r="R617" s="17">
        <v>4.0999023964736266E-2</v>
      </c>
      <c r="S617" s="17">
        <v>0.23461360021284722</v>
      </c>
      <c r="T617" s="17">
        <v>7.7837110250467079E-2</v>
      </c>
      <c r="U617" s="17">
        <v>9.7521048927837028E-2</v>
      </c>
      <c r="V617" s="17">
        <v>3.279060886306577E-2</v>
      </c>
      <c r="W617" s="17">
        <v>5.1596740861121509E-2</v>
      </c>
      <c r="X617" s="17">
        <v>0.40527051257517255</v>
      </c>
      <c r="Y617" s="17">
        <v>5.4256544665361736E-3</v>
      </c>
      <c r="Z617" s="17">
        <v>5.394569987821643E-2</v>
      </c>
      <c r="AA617" s="17" t="s">
        <v>30</v>
      </c>
      <c r="AD617" s="21"/>
    </row>
    <row r="618" spans="2:30" x14ac:dyDescent="0.2">
      <c r="B618" t="s">
        <v>539</v>
      </c>
      <c r="C618" s="13">
        <v>71269</v>
      </c>
      <c r="D618" s="18">
        <v>3.6890914234205381E-2</v>
      </c>
      <c r="E618" s="18">
        <v>0.3908348774495719</v>
      </c>
      <c r="F618" s="18">
        <v>3.2450165598280234E-2</v>
      </c>
      <c r="G618" s="18">
        <v>6.5010140697742705E-2</v>
      </c>
      <c r="H618" s="18">
        <v>8.2467509510717504E-2</v>
      </c>
      <c r="I618" s="18">
        <v>5.6347306655650874E-2</v>
      </c>
      <c r="J618" s="18">
        <v>0.3153368677608534</v>
      </c>
      <c r="K618" s="18">
        <v>0</v>
      </c>
      <c r="L618" s="18">
        <v>2.0662218092977958E-2</v>
      </c>
      <c r="M618" s="17">
        <v>0.53444694005237681</v>
      </c>
      <c r="N618" s="17" t="s">
        <v>2</v>
      </c>
      <c r="O618" s="17" t="s">
        <v>2</v>
      </c>
      <c r="Q618" t="s">
        <v>539</v>
      </c>
      <c r="R618" s="17">
        <v>7.4695421464322231E-2</v>
      </c>
      <c r="S618" s="17">
        <v>0.29483566278513285</v>
      </c>
      <c r="T618" s="17">
        <v>8.89038700047355E-2</v>
      </c>
      <c r="U618" s="17">
        <v>0.1048952205482457</v>
      </c>
      <c r="V618" s="17">
        <v>8.2467509510717504E-2</v>
      </c>
      <c r="W618" s="17">
        <v>5.6347306655650874E-2</v>
      </c>
      <c r="X618" s="17">
        <v>0.27719279093821736</v>
      </c>
      <c r="Y618" s="17">
        <v>0</v>
      </c>
      <c r="Z618" s="17">
        <v>2.0662218092977958E-2</v>
      </c>
      <c r="AA618" s="17" t="s">
        <v>2</v>
      </c>
      <c r="AD618" s="21"/>
    </row>
    <row r="619" spans="2:30" x14ac:dyDescent="0.2">
      <c r="B619" t="s">
        <v>543</v>
      </c>
      <c r="C619" s="13">
        <v>76415</v>
      </c>
      <c r="D619" s="18">
        <v>3.7846711362625074E-2</v>
      </c>
      <c r="E619" s="18">
        <v>0.39608161919188872</v>
      </c>
      <c r="F619" s="18">
        <v>1.4984618707309542E-2</v>
      </c>
      <c r="G619" s="18">
        <v>7.0468031429527372E-2</v>
      </c>
      <c r="H619" s="18">
        <v>7.5769253696826744E-2</v>
      </c>
      <c r="I619" s="18">
        <v>5.8213421611197552E-2</v>
      </c>
      <c r="J619" s="18">
        <v>0.32801599440190154</v>
      </c>
      <c r="K619" s="18">
        <v>0</v>
      </c>
      <c r="L619" s="18">
        <v>1.8620349598723426E-2</v>
      </c>
      <c r="M619" s="17">
        <v>0.54202217846531986</v>
      </c>
      <c r="N619" s="17" t="s">
        <v>2</v>
      </c>
      <c r="O619" s="17" t="s">
        <v>2</v>
      </c>
      <c r="Q619" t="s">
        <v>543</v>
      </c>
      <c r="R619" s="17">
        <v>7.6630685765132142E-2</v>
      </c>
      <c r="S619" s="17">
        <v>0.3184920642498647</v>
      </c>
      <c r="T619" s="17">
        <v>4.1053429745695286E-2</v>
      </c>
      <c r="U619" s="17">
        <v>0.1137016412988265</v>
      </c>
      <c r="V619" s="17">
        <v>7.5769253696826744E-2</v>
      </c>
      <c r="W619" s="17">
        <v>5.8213421611197552E-2</v>
      </c>
      <c r="X619" s="17">
        <v>0.29751915403373363</v>
      </c>
      <c r="Y619" s="17">
        <v>0</v>
      </c>
      <c r="Z619" s="17">
        <v>1.8620349598723426E-2</v>
      </c>
      <c r="AA619" s="17" t="s">
        <v>2</v>
      </c>
      <c r="AD619" s="21"/>
    </row>
    <row r="620" spans="2:30" x14ac:dyDescent="0.2">
      <c r="B620" t="s">
        <v>544</v>
      </c>
      <c r="C620" s="13">
        <v>76094</v>
      </c>
      <c r="D620" s="18">
        <v>2.8466652654542485E-2</v>
      </c>
      <c r="E620" s="18">
        <v>0.32947889622971255</v>
      </c>
      <c r="F620" s="18">
        <v>2.1666732181071062E-2</v>
      </c>
      <c r="G620" s="18">
        <v>5.2530836066039505E-2</v>
      </c>
      <c r="H620" s="18">
        <v>0.13644454360017061</v>
      </c>
      <c r="I620" s="18">
        <v>5.3496639525692058E-2</v>
      </c>
      <c r="J620" s="18">
        <v>0.3644234032409196</v>
      </c>
      <c r="K620" s="18">
        <v>0</v>
      </c>
      <c r="L620" s="18">
        <v>1.3492296501852108E-2</v>
      </c>
      <c r="M620" s="17">
        <v>0.52986116965793251</v>
      </c>
      <c r="N620" s="17" t="s">
        <v>30</v>
      </c>
      <c r="O620" s="17" t="s">
        <v>2</v>
      </c>
      <c r="Q620" t="s">
        <v>544</v>
      </c>
      <c r="R620" s="17">
        <v>5.7638273863594817E-2</v>
      </c>
      <c r="S620" s="17">
        <v>0.25869827164093867</v>
      </c>
      <c r="T620" s="17">
        <v>5.9360447188455859E-2</v>
      </c>
      <c r="U620" s="17">
        <v>8.4759601741983007E-2</v>
      </c>
      <c r="V620" s="17">
        <v>0.13644454360017061</v>
      </c>
      <c r="W620" s="17">
        <v>5.3496639525692058E-2</v>
      </c>
      <c r="X620" s="17">
        <v>0.33610992593731287</v>
      </c>
      <c r="Y620" s="17">
        <v>0</v>
      </c>
      <c r="Z620" s="17">
        <v>1.3492296501852108E-2</v>
      </c>
      <c r="AA620" s="17" t="s">
        <v>30</v>
      </c>
      <c r="AD620" s="21"/>
    </row>
    <row r="621" spans="2:30" x14ac:dyDescent="0.2">
      <c r="B621" t="s">
        <v>444</v>
      </c>
      <c r="C621" s="13">
        <v>82933</v>
      </c>
      <c r="D621" s="18">
        <v>3.2798968095783733E-2</v>
      </c>
      <c r="E621" s="18">
        <v>0.35415868074486939</v>
      </c>
      <c r="F621" s="18">
        <v>3.4734830722580899E-2</v>
      </c>
      <c r="G621" s="18">
        <v>4.6586060174520431E-2</v>
      </c>
      <c r="H621" s="18">
        <v>0.14382398637019678</v>
      </c>
      <c r="I621" s="18">
        <v>5.4025843682288029E-2</v>
      </c>
      <c r="J621" s="18">
        <v>0.31287151116909723</v>
      </c>
      <c r="K621" s="18">
        <v>0</v>
      </c>
      <c r="L621" s="18">
        <v>2.1000119040663578E-2</v>
      </c>
      <c r="M621" s="17">
        <v>0.56852489366072234</v>
      </c>
      <c r="N621" s="17" t="s">
        <v>2</v>
      </c>
      <c r="O621" s="17" t="s">
        <v>2</v>
      </c>
      <c r="Q621" t="s">
        <v>444</v>
      </c>
      <c r="R621" s="17">
        <v>6.6410193305478954E-2</v>
      </c>
      <c r="S621" s="17">
        <v>0.26540689693115949</v>
      </c>
      <c r="T621" s="17">
        <v>9.5163177699175858E-2</v>
      </c>
      <c r="U621" s="17">
        <v>7.516758161161527E-2</v>
      </c>
      <c r="V621" s="17">
        <v>0.14382398637019678</v>
      </c>
      <c r="W621" s="17">
        <v>5.4025843682288029E-2</v>
      </c>
      <c r="X621" s="17">
        <v>0.27900220135942211</v>
      </c>
      <c r="Y621" s="17">
        <v>0</v>
      </c>
      <c r="Z621" s="17">
        <v>2.1000119040663578E-2</v>
      </c>
      <c r="AA621" s="17" t="s">
        <v>30</v>
      </c>
      <c r="AD621" s="21"/>
    </row>
    <row r="622" spans="2:30" x14ac:dyDescent="0.2">
      <c r="B622" t="s">
        <v>445</v>
      </c>
      <c r="C622" s="13">
        <v>69057</v>
      </c>
      <c r="D622" s="18">
        <v>8.6169525570218106E-2</v>
      </c>
      <c r="E622" s="18">
        <v>0.35742940947716262</v>
      </c>
      <c r="F622" s="18">
        <v>7.765450771374291E-2</v>
      </c>
      <c r="G622" s="18">
        <v>8.2985429702776406E-2</v>
      </c>
      <c r="H622" s="18">
        <v>0.1301362937024301</v>
      </c>
      <c r="I622" s="18">
        <v>6.1284960719386578E-2</v>
      </c>
      <c r="J622" s="18">
        <v>0.17108583887015327</v>
      </c>
      <c r="K622" s="18">
        <v>0</v>
      </c>
      <c r="L622" s="18">
        <v>3.3254034244129961E-2</v>
      </c>
      <c r="M622" s="17">
        <v>0.58275864833225466</v>
      </c>
      <c r="N622" s="17" t="s">
        <v>2</v>
      </c>
      <c r="O622" s="17" t="s">
        <v>2</v>
      </c>
      <c r="Q622" t="s">
        <v>445</v>
      </c>
      <c r="R622" s="17">
        <v>8.6169525570218106E-2</v>
      </c>
      <c r="S622" s="17">
        <v>0.35742940947716262</v>
      </c>
      <c r="T622" s="17">
        <v>7.765450771374291E-2</v>
      </c>
      <c r="U622" s="17">
        <v>8.2985429702776406E-2</v>
      </c>
      <c r="V622" s="17">
        <v>0.1301362937024301</v>
      </c>
      <c r="W622" s="17">
        <v>6.1284960719386578E-2</v>
      </c>
      <c r="X622" s="17">
        <v>0.17108583887015327</v>
      </c>
      <c r="Y622" s="17">
        <v>0</v>
      </c>
      <c r="Z622" s="17">
        <v>3.3254034244129961E-2</v>
      </c>
      <c r="AA622" s="17" t="s">
        <v>2</v>
      </c>
      <c r="AD622" s="21"/>
    </row>
    <row r="623" spans="2:30" x14ac:dyDescent="0.2">
      <c r="B623" t="s">
        <v>446</v>
      </c>
      <c r="C623" s="13">
        <v>74691</v>
      </c>
      <c r="D623" s="18">
        <v>6.0424672099461799E-2</v>
      </c>
      <c r="E623" s="18">
        <v>0.36702387049596025</v>
      </c>
      <c r="F623" s="18">
        <v>3.0122992354307543E-2</v>
      </c>
      <c r="G623" s="18">
        <v>5.1802752325737222E-2</v>
      </c>
      <c r="H623" s="18">
        <v>0.10940335771722245</v>
      </c>
      <c r="I623" s="18">
        <v>5.3266077350223581E-2</v>
      </c>
      <c r="J623" s="18">
        <v>0.31272939731901517</v>
      </c>
      <c r="K623" s="18">
        <v>0</v>
      </c>
      <c r="L623" s="18">
        <v>1.522688033807202E-2</v>
      </c>
      <c r="M623" s="17">
        <v>0.5584709660086784</v>
      </c>
      <c r="N623" s="17" t="s">
        <v>2</v>
      </c>
      <c r="O623" s="17" t="s">
        <v>2</v>
      </c>
      <c r="Q623" t="s">
        <v>446</v>
      </c>
      <c r="R623" s="17">
        <v>0.12234574401324781</v>
      </c>
      <c r="S623" s="17">
        <v>0.2557754766816826</v>
      </c>
      <c r="T623" s="17">
        <v>8.2528102616614335E-2</v>
      </c>
      <c r="U623" s="17">
        <v>8.3584823412065454E-2</v>
      </c>
      <c r="V623" s="17">
        <v>0.10940335771722245</v>
      </c>
      <c r="W623" s="17">
        <v>5.3266077350223581E-2</v>
      </c>
      <c r="X623" s="17">
        <v>0.27786953787087176</v>
      </c>
      <c r="Y623" s="17">
        <v>0</v>
      </c>
      <c r="Z623" s="17">
        <v>1.522688033807202E-2</v>
      </c>
      <c r="AA623" s="17" t="s">
        <v>30</v>
      </c>
      <c r="AD623" s="21"/>
    </row>
    <row r="624" spans="2:30" x14ac:dyDescent="0.2">
      <c r="B624" t="s">
        <v>447</v>
      </c>
      <c r="C624" s="13">
        <v>73236</v>
      </c>
      <c r="D624" s="18">
        <v>2.1043070435028059E-2</v>
      </c>
      <c r="E624" s="18">
        <v>7.7981644869524747E-3</v>
      </c>
      <c r="F624" s="18">
        <v>0.59207365444177629</v>
      </c>
      <c r="G624" s="18">
        <v>4.2095207179726493E-2</v>
      </c>
      <c r="H624" s="18">
        <v>6.3286169704567297E-2</v>
      </c>
      <c r="I624" s="18">
        <v>3.660651122848594E-2</v>
      </c>
      <c r="J624" s="18">
        <v>0.22208161244691796</v>
      </c>
      <c r="K624" s="18">
        <v>0</v>
      </c>
      <c r="L624" s="18">
        <v>1.5015610076545661E-2</v>
      </c>
      <c r="M624" s="17">
        <v>0.62212560776260539</v>
      </c>
      <c r="N624" s="17" t="s">
        <v>3</v>
      </c>
      <c r="O624" s="17" t="s">
        <v>3</v>
      </c>
      <c r="Q624" t="s">
        <v>447</v>
      </c>
      <c r="R624" s="17">
        <v>5.564482793614877E-2</v>
      </c>
      <c r="S624" s="17">
        <v>4.4585172872869845E-2</v>
      </c>
      <c r="T624" s="17">
        <v>0.5191604143837234</v>
      </c>
      <c r="U624" s="17">
        <v>6.8133027504519161E-2</v>
      </c>
      <c r="V624" s="17">
        <v>6.3286169704567297E-2</v>
      </c>
      <c r="W624" s="17">
        <v>3.660651122848594E-2</v>
      </c>
      <c r="X624" s="17">
        <v>0.19756826629314012</v>
      </c>
      <c r="Y624" s="17">
        <v>0</v>
      </c>
      <c r="Z624" s="17">
        <v>1.5015610076545661E-2</v>
      </c>
      <c r="AA624" s="17" t="s">
        <v>3</v>
      </c>
      <c r="AD624" s="21"/>
    </row>
    <row r="625" spans="2:30" x14ac:dyDescent="0.2">
      <c r="B625" t="s">
        <v>448</v>
      </c>
      <c r="C625" s="13">
        <v>74200</v>
      </c>
      <c r="D625" s="18">
        <v>4.1753743611159119E-2</v>
      </c>
      <c r="E625" s="18">
        <v>0.35629366588026701</v>
      </c>
      <c r="F625" s="18">
        <v>1.5539859478752725E-2</v>
      </c>
      <c r="G625" s="18">
        <v>7.3162834631162507E-2</v>
      </c>
      <c r="H625" s="18">
        <v>7.4876454918664265E-2</v>
      </c>
      <c r="I625" s="18">
        <v>5.465737247311523E-2</v>
      </c>
      <c r="J625" s="18">
        <v>0.35040682677349178</v>
      </c>
      <c r="K625" s="18">
        <v>0</v>
      </c>
      <c r="L625" s="18">
        <v>3.3309242233387507E-2</v>
      </c>
      <c r="M625" s="17">
        <v>0.51239324692692723</v>
      </c>
      <c r="N625" s="17" t="s">
        <v>2</v>
      </c>
      <c r="O625" s="17" t="s">
        <v>2</v>
      </c>
      <c r="Q625" t="s">
        <v>448</v>
      </c>
      <c r="R625" s="17">
        <v>8.4541506804323319E-2</v>
      </c>
      <c r="S625" s="17">
        <v>0.27341267308548423</v>
      </c>
      <c r="T625" s="17">
        <v>4.2574625476305972E-2</v>
      </c>
      <c r="U625" s="17">
        <v>0.11804976257861094</v>
      </c>
      <c r="V625" s="17">
        <v>7.4876454918664265E-2</v>
      </c>
      <c r="W625" s="17">
        <v>5.465737247311523E-2</v>
      </c>
      <c r="X625" s="17">
        <v>0.31857836243010867</v>
      </c>
      <c r="Y625" s="17">
        <v>0</v>
      </c>
      <c r="Z625" s="17">
        <v>3.3309242233387507E-2</v>
      </c>
      <c r="AA625" s="17" t="s">
        <v>30</v>
      </c>
      <c r="AD625" s="21"/>
    </row>
    <row r="626" spans="2:30" x14ac:dyDescent="0.2">
      <c r="B626" t="s">
        <v>449</v>
      </c>
      <c r="C626" s="13">
        <v>69762</v>
      </c>
      <c r="D626" s="18">
        <v>1.4886009640935675E-2</v>
      </c>
      <c r="E626" s="18">
        <v>6.7185228022115457E-4</v>
      </c>
      <c r="F626" s="18">
        <v>0.60045535597215072</v>
      </c>
      <c r="G626" s="18">
        <v>4.4111361806108987E-2</v>
      </c>
      <c r="H626" s="18">
        <v>5.8693409366735075E-2</v>
      </c>
      <c r="I626" s="18">
        <v>3.1481190981408558E-2</v>
      </c>
      <c r="J626" s="18">
        <v>0.24647393066832265</v>
      </c>
      <c r="K626" s="18">
        <v>0</v>
      </c>
      <c r="L626" s="18">
        <v>3.2268892841171358E-3</v>
      </c>
      <c r="M626" s="17">
        <v>0.57483629728596752</v>
      </c>
      <c r="N626" s="17" t="s">
        <v>3</v>
      </c>
      <c r="O626" s="17" t="s">
        <v>3</v>
      </c>
      <c r="Q626" t="s">
        <v>449</v>
      </c>
      <c r="R626" s="17">
        <v>3.9363525759382026E-2</v>
      </c>
      <c r="S626" s="17">
        <v>3.8412436809727082E-3</v>
      </c>
      <c r="T626" s="17">
        <v>0.55704191322149266</v>
      </c>
      <c r="U626" s="17">
        <v>7.1396266429230748E-2</v>
      </c>
      <c r="V626" s="17">
        <v>5.8693409366735075E-2</v>
      </c>
      <c r="W626" s="17">
        <v>3.1481190981408558E-2</v>
      </c>
      <c r="X626" s="17">
        <v>0.23495556127666109</v>
      </c>
      <c r="Y626" s="17">
        <v>0</v>
      </c>
      <c r="Z626" s="17">
        <v>3.2268892841171358E-3</v>
      </c>
      <c r="AA626" s="17" t="s">
        <v>3</v>
      </c>
      <c r="AD626" s="21"/>
    </row>
    <row r="627" spans="2:30" x14ac:dyDescent="0.2">
      <c r="B627" t="s">
        <v>450</v>
      </c>
      <c r="C627" s="13">
        <v>69492</v>
      </c>
      <c r="D627" s="18">
        <v>2.4107701828739066E-2</v>
      </c>
      <c r="E627" s="18">
        <v>0.34330574600759767</v>
      </c>
      <c r="F627" s="18">
        <v>1.5228096402852092E-2</v>
      </c>
      <c r="G627" s="18">
        <v>6.5779889730096491E-2</v>
      </c>
      <c r="H627" s="18">
        <v>0.11200598682921002</v>
      </c>
      <c r="I627" s="18">
        <v>5.5183237499606644E-2</v>
      </c>
      <c r="J627" s="18">
        <v>0.36558581269333307</v>
      </c>
      <c r="K627" s="18">
        <v>0</v>
      </c>
      <c r="L627" s="18">
        <v>1.8803529008564964E-2</v>
      </c>
      <c r="M627" s="17">
        <v>0.43964922964148001</v>
      </c>
      <c r="N627" s="17" t="s">
        <v>30</v>
      </c>
      <c r="O627" s="17" t="s">
        <v>2</v>
      </c>
      <c r="Q627" t="s">
        <v>450</v>
      </c>
      <c r="R627" s="17">
        <v>4.8812424034865173E-2</v>
      </c>
      <c r="S627" s="17">
        <v>0.2800789688278591</v>
      </c>
      <c r="T627" s="17">
        <v>4.1720486723509732E-2</v>
      </c>
      <c r="U627" s="17">
        <v>0.10613722669757793</v>
      </c>
      <c r="V627" s="17">
        <v>0.11200598682921002</v>
      </c>
      <c r="W627" s="17">
        <v>5.5183237499606644E-2</v>
      </c>
      <c r="X627" s="17">
        <v>0.33725814037880641</v>
      </c>
      <c r="Y627" s="17">
        <v>0</v>
      </c>
      <c r="Z627" s="17">
        <v>1.8803529008564964E-2</v>
      </c>
      <c r="AA627" s="17" t="s">
        <v>30</v>
      </c>
      <c r="AD627" s="21"/>
    </row>
    <row r="628" spans="2:30" x14ac:dyDescent="0.2">
      <c r="B628" t="s">
        <v>451</v>
      </c>
      <c r="C628" s="13">
        <v>69255</v>
      </c>
      <c r="D628" s="18">
        <v>1.9736824455711878E-2</v>
      </c>
      <c r="E628" s="18">
        <v>0.32495523905810991</v>
      </c>
      <c r="F628" s="18">
        <v>1.8126220360591971E-2</v>
      </c>
      <c r="G628" s="18">
        <v>5.337658808647746E-2</v>
      </c>
      <c r="H628" s="18">
        <v>0.15624083292363139</v>
      </c>
      <c r="I628" s="18">
        <v>5.4112334581242899E-2</v>
      </c>
      <c r="J628" s="18">
        <v>0.35143968691547356</v>
      </c>
      <c r="K628" s="18">
        <v>0</v>
      </c>
      <c r="L628" s="18">
        <v>2.2012273618761034E-2</v>
      </c>
      <c r="M628" s="17">
        <v>0.46017626260635736</v>
      </c>
      <c r="N628" s="17" t="s">
        <v>30</v>
      </c>
      <c r="O628" s="17" t="s">
        <v>2</v>
      </c>
      <c r="Q628" t="s">
        <v>451</v>
      </c>
      <c r="R628" s="17">
        <v>3.9962425754138969E-2</v>
      </c>
      <c r="S628" s="17">
        <v>0.26650332639957974</v>
      </c>
      <c r="T628" s="17">
        <v>4.966049044448214E-2</v>
      </c>
      <c r="U628" s="17">
        <v>8.6124240300841634E-2</v>
      </c>
      <c r="V628" s="17">
        <v>0.15624083292363139</v>
      </c>
      <c r="W628" s="17">
        <v>5.4112334581242899E-2</v>
      </c>
      <c r="X628" s="17">
        <v>0.32538407597732227</v>
      </c>
      <c r="Y628" s="17">
        <v>0</v>
      </c>
      <c r="Z628" s="17">
        <v>2.2012273618761034E-2</v>
      </c>
      <c r="AA628" s="17" t="s">
        <v>30</v>
      </c>
      <c r="AD628" s="21"/>
    </row>
    <row r="629" spans="2:30" x14ac:dyDescent="0.2">
      <c r="B629" t="s">
        <v>452</v>
      </c>
      <c r="C629" s="13">
        <v>70329</v>
      </c>
      <c r="D629" s="18">
        <v>1.7454184880886254E-2</v>
      </c>
      <c r="E629" s="18">
        <v>0.35057878534503206</v>
      </c>
      <c r="F629" s="18">
        <v>1.2734208118186024E-2</v>
      </c>
      <c r="G629" s="18">
        <v>6.6200236550533337E-2</v>
      </c>
      <c r="H629" s="18">
        <v>0.10837936135670685</v>
      </c>
      <c r="I629" s="18">
        <v>5.6484539045488794E-2</v>
      </c>
      <c r="J629" s="18">
        <v>0.35501097184450592</v>
      </c>
      <c r="K629" s="18">
        <v>0</v>
      </c>
      <c r="L629" s="18">
        <v>3.3157712858660815E-2</v>
      </c>
      <c r="M629" s="17">
        <v>0.41672012372421785</v>
      </c>
      <c r="N629" s="17" t="s">
        <v>30</v>
      </c>
      <c r="O629" s="17" t="s">
        <v>2</v>
      </c>
      <c r="Q629" t="s">
        <v>452</v>
      </c>
      <c r="R629" s="17">
        <v>3.5340617684805446E-2</v>
      </c>
      <c r="S629" s="17">
        <v>0.29657533294763866</v>
      </c>
      <c r="T629" s="17">
        <v>3.4887969361008651E-2</v>
      </c>
      <c r="U629" s="17">
        <v>0.10681546507644069</v>
      </c>
      <c r="V629" s="17">
        <v>0.10837936135670685</v>
      </c>
      <c r="W629" s="17">
        <v>5.6484539045488794E-2</v>
      </c>
      <c r="X629" s="17">
        <v>0.32835900166925014</v>
      </c>
      <c r="Y629" s="17">
        <v>0</v>
      </c>
      <c r="Z629" s="17">
        <v>3.3157712858660815E-2</v>
      </c>
      <c r="AA629" s="17" t="s">
        <v>30</v>
      </c>
      <c r="AD629" s="21"/>
    </row>
    <row r="630" spans="2:30" x14ac:dyDescent="0.2">
      <c r="B630" t="s">
        <v>453</v>
      </c>
      <c r="C630" s="13">
        <v>70608</v>
      </c>
      <c r="D630" s="18">
        <v>2.0048438513194482E-2</v>
      </c>
      <c r="E630" s="18">
        <v>0.31613863916174223</v>
      </c>
      <c r="F630" s="18">
        <v>1.8803329853016575E-2</v>
      </c>
      <c r="G630" s="18">
        <v>5.0481355708749606E-2</v>
      </c>
      <c r="H630" s="18">
        <v>0.16527273039684642</v>
      </c>
      <c r="I630" s="18">
        <v>5.3836733312712645E-2</v>
      </c>
      <c r="J630" s="18">
        <v>0.34826180689548791</v>
      </c>
      <c r="K630" s="18">
        <v>0</v>
      </c>
      <c r="L630" s="18">
        <v>2.7156966158250112E-2</v>
      </c>
      <c r="M630" s="17">
        <v>0.5052671063235854</v>
      </c>
      <c r="N630" s="17" t="s">
        <v>30</v>
      </c>
      <c r="O630" s="17" t="s">
        <v>2</v>
      </c>
      <c r="Q630" t="s">
        <v>453</v>
      </c>
      <c r="R630" s="17">
        <v>3.8793953938511372E-2</v>
      </c>
      <c r="S630" s="17">
        <v>0.26300957901110184</v>
      </c>
      <c r="T630" s="17">
        <v>4.7755126456038674E-2</v>
      </c>
      <c r="U630" s="17">
        <v>7.9251911563260752E-2</v>
      </c>
      <c r="V630" s="17">
        <v>0.16527273039684642</v>
      </c>
      <c r="W630" s="17">
        <v>5.3836733312712645E-2</v>
      </c>
      <c r="X630" s="17">
        <v>0.32492299916327816</v>
      </c>
      <c r="Y630" s="17">
        <v>0</v>
      </c>
      <c r="Z630" s="17">
        <v>2.7156966158250112E-2</v>
      </c>
      <c r="AA630" s="17" t="s">
        <v>30</v>
      </c>
      <c r="AD630" s="21"/>
    </row>
    <row r="631" spans="2:30" x14ac:dyDescent="0.2">
      <c r="B631" t="s">
        <v>454</v>
      </c>
      <c r="C631" s="13">
        <v>68078</v>
      </c>
      <c r="D631" s="18">
        <v>1.9526568087452886E-2</v>
      </c>
      <c r="E631" s="18">
        <v>0.33698398325043644</v>
      </c>
      <c r="F631" s="18">
        <v>1.6033529539130776E-2</v>
      </c>
      <c r="G631" s="18">
        <v>6.3102947442509619E-2</v>
      </c>
      <c r="H631" s="18">
        <v>0.11142058184754314</v>
      </c>
      <c r="I631" s="18">
        <v>5.5022346251667742E-2</v>
      </c>
      <c r="J631" s="18">
        <v>0.37707486802511475</v>
      </c>
      <c r="K631" s="18">
        <v>0</v>
      </c>
      <c r="L631" s="18">
        <v>2.083517555614461E-2</v>
      </c>
      <c r="M631" s="17">
        <v>0.45851450255209925</v>
      </c>
      <c r="N631" s="17" t="s">
        <v>30</v>
      </c>
      <c r="O631" s="17" t="s">
        <v>2</v>
      </c>
      <c r="Q631" t="s">
        <v>454</v>
      </c>
      <c r="R631" s="17">
        <v>3.9536706078476896E-2</v>
      </c>
      <c r="S631" s="17">
        <v>0.2780393796042202</v>
      </c>
      <c r="T631" s="17">
        <v>4.3927135642707282E-2</v>
      </c>
      <c r="U631" s="17">
        <v>0.10181792437585412</v>
      </c>
      <c r="V631" s="17">
        <v>0.11142058184754314</v>
      </c>
      <c r="W631" s="17">
        <v>5.5022346251667742E-2</v>
      </c>
      <c r="X631" s="17">
        <v>0.34940075064338599</v>
      </c>
      <c r="Y631" s="17">
        <v>0</v>
      </c>
      <c r="Z631" s="17">
        <v>2.083517555614461E-2</v>
      </c>
      <c r="AA631" s="17" t="s">
        <v>30</v>
      </c>
      <c r="AD631" s="21"/>
    </row>
    <row r="632" spans="2:30" x14ac:dyDescent="0.2">
      <c r="B632" t="s">
        <v>555</v>
      </c>
      <c r="C632" s="13">
        <v>69874</v>
      </c>
      <c r="D632" s="18">
        <v>2.1622440093837056E-2</v>
      </c>
      <c r="E632" s="18">
        <v>0.36516563637185551</v>
      </c>
      <c r="F632" s="18">
        <v>1.8491636054149919E-2</v>
      </c>
      <c r="G632" s="18">
        <v>5.7707124243921118E-2</v>
      </c>
      <c r="H632" s="18">
        <v>0.12799569350545012</v>
      </c>
      <c r="I632" s="18">
        <v>5.6994292713170282E-2</v>
      </c>
      <c r="J632" s="18">
        <v>0.33841210620498963</v>
      </c>
      <c r="K632" s="18">
        <v>0</v>
      </c>
      <c r="L632" s="18">
        <v>1.361107081262649E-2</v>
      </c>
      <c r="M632" s="17">
        <v>0.50216454407863087</v>
      </c>
      <c r="N632" s="17" t="s">
        <v>2</v>
      </c>
      <c r="O632" s="17" t="s">
        <v>2</v>
      </c>
      <c r="Q632" t="s">
        <v>555</v>
      </c>
      <c r="R632" s="17">
        <v>4.3780353765228576E-2</v>
      </c>
      <c r="S632" s="17">
        <v>0.30303738791105339</v>
      </c>
      <c r="T632" s="17">
        <v>5.0661621524056295E-2</v>
      </c>
      <c r="U632" s="17">
        <v>9.3111650887125405E-2</v>
      </c>
      <c r="V632" s="17">
        <v>0.12799569350545012</v>
      </c>
      <c r="W632" s="17">
        <v>5.6994292713170282E-2</v>
      </c>
      <c r="X632" s="17">
        <v>0.31080792888128955</v>
      </c>
      <c r="Y632" s="17">
        <v>0</v>
      </c>
      <c r="Z632" s="17">
        <v>1.361107081262649E-2</v>
      </c>
      <c r="AA632" s="17" t="s">
        <v>30</v>
      </c>
      <c r="AD632" s="21"/>
    </row>
    <row r="633" spans="2:30" x14ac:dyDescent="0.2">
      <c r="B633" t="s">
        <v>557</v>
      </c>
      <c r="C633" s="13">
        <v>70980</v>
      </c>
      <c r="D633" s="18">
        <v>2.728769094801654E-2</v>
      </c>
      <c r="E633" s="18">
        <v>0.36477288798054064</v>
      </c>
      <c r="F633" s="18">
        <v>2.2478391768109812E-2</v>
      </c>
      <c r="G633" s="18">
        <v>8.4940684431328434E-2</v>
      </c>
      <c r="H633" s="18">
        <v>3.5235783916510728E-2</v>
      </c>
      <c r="I633" s="18">
        <v>5.5444277334736204E-2</v>
      </c>
      <c r="J633" s="18">
        <v>0.40415712682714272</v>
      </c>
      <c r="K633" s="18">
        <v>0</v>
      </c>
      <c r="L633" s="18">
        <v>5.683156793614857E-3</v>
      </c>
      <c r="M633" s="17">
        <v>0.47215205545439876</v>
      </c>
      <c r="N633" s="17" t="s">
        <v>30</v>
      </c>
      <c r="O633" s="17" t="s">
        <v>2</v>
      </c>
      <c r="Q633" t="s">
        <v>557</v>
      </c>
      <c r="R633" s="17">
        <v>5.5251153799283713E-2</v>
      </c>
      <c r="S633" s="17">
        <v>0.28338812356120358</v>
      </c>
      <c r="T633" s="17">
        <v>6.1584154743834711E-2</v>
      </c>
      <c r="U633" s="17">
        <v>0.13705356935571908</v>
      </c>
      <c r="V633" s="17">
        <v>3.5235783916510728E-2</v>
      </c>
      <c r="W633" s="17">
        <v>5.5444277334736204E-2</v>
      </c>
      <c r="X633" s="17">
        <v>0.36635978049509704</v>
      </c>
      <c r="Y633" s="17">
        <v>0</v>
      </c>
      <c r="Z633" s="17">
        <v>5.683156793614857E-3</v>
      </c>
      <c r="AA633" s="17" t="s">
        <v>30</v>
      </c>
      <c r="AD633" s="21"/>
    </row>
    <row r="634" spans="2:30" x14ac:dyDescent="0.2">
      <c r="B634" t="s">
        <v>560</v>
      </c>
      <c r="C634" s="13">
        <v>66002</v>
      </c>
      <c r="D634" s="18">
        <v>0.44061476336300859</v>
      </c>
      <c r="E634" s="18">
        <v>2.6066837652385898E-3</v>
      </c>
      <c r="F634" s="18">
        <v>6.0928011863587372E-2</v>
      </c>
      <c r="G634" s="18">
        <v>5.2632503441475464E-2</v>
      </c>
      <c r="H634" s="18">
        <v>2.1514061331467736E-2</v>
      </c>
      <c r="I634" s="18">
        <v>3.3852846466670659E-2</v>
      </c>
      <c r="J634" s="18">
        <v>0.38438114073399859</v>
      </c>
      <c r="K634" s="18">
        <v>0</v>
      </c>
      <c r="L634" s="18">
        <v>3.4699890345531803E-3</v>
      </c>
      <c r="M634" s="17">
        <v>0.5636160850957328</v>
      </c>
      <c r="N634" s="17" t="s">
        <v>1</v>
      </c>
      <c r="O634" s="17" t="s">
        <v>1</v>
      </c>
      <c r="Q634" t="s">
        <v>560</v>
      </c>
      <c r="R634" s="17">
        <v>0.32921851165766303</v>
      </c>
      <c r="S634" s="17">
        <v>9.6774631890877098E-3</v>
      </c>
      <c r="T634" s="17">
        <v>0.17714571978710644</v>
      </c>
      <c r="U634" s="17">
        <v>0.11295045384054221</v>
      </c>
      <c r="V634" s="17">
        <v>2.1514061331467736E-2</v>
      </c>
      <c r="W634" s="17">
        <v>3.3852846466670659E-2</v>
      </c>
      <c r="X634" s="17">
        <v>0.31217095469290923</v>
      </c>
      <c r="Y634" s="17">
        <v>0</v>
      </c>
      <c r="Z634" s="17">
        <v>3.4699890345531803E-3</v>
      </c>
      <c r="AA634" s="17" t="s">
        <v>1</v>
      </c>
      <c r="AD634" s="21"/>
    </row>
    <row r="635" spans="2:30" x14ac:dyDescent="0.2">
      <c r="B635" t="s">
        <v>566</v>
      </c>
      <c r="C635" s="13">
        <v>75044</v>
      </c>
      <c r="D635" s="18">
        <v>5.4200640445194098E-2</v>
      </c>
      <c r="E635" s="18">
        <v>0.43017885803883371</v>
      </c>
      <c r="F635" s="18">
        <v>1.9797690838842377E-2</v>
      </c>
      <c r="G635" s="18">
        <v>7.4634535696088675E-2</v>
      </c>
      <c r="H635" s="18">
        <v>3.756190825606405E-2</v>
      </c>
      <c r="I635" s="18">
        <v>5.910448490391821E-2</v>
      </c>
      <c r="J635" s="18">
        <v>0.31568339195974504</v>
      </c>
      <c r="K635" s="18">
        <v>0</v>
      </c>
      <c r="L635" s="18">
        <v>8.8384898613138047E-3</v>
      </c>
      <c r="M635" s="17">
        <v>0.49274728407820623</v>
      </c>
      <c r="N635" s="17" t="s">
        <v>2</v>
      </c>
      <c r="O635" s="17" t="s">
        <v>2</v>
      </c>
      <c r="Q635" t="s">
        <v>566</v>
      </c>
      <c r="R635" s="17">
        <v>0.10974354433146966</v>
      </c>
      <c r="S635" s="17">
        <v>0.32978791230061394</v>
      </c>
      <c r="T635" s="17">
        <v>5.4239825907811873E-2</v>
      </c>
      <c r="U635" s="17">
        <v>0.12042438300135798</v>
      </c>
      <c r="V635" s="17">
        <v>3.756190825606405E-2</v>
      </c>
      <c r="W635" s="17">
        <v>5.910448490391821E-2</v>
      </c>
      <c r="X635" s="17">
        <v>0.2802994514374505</v>
      </c>
      <c r="Y635" s="17">
        <v>0</v>
      </c>
      <c r="Z635" s="17">
        <v>8.8384898613138047E-3</v>
      </c>
      <c r="AA635" s="17" t="s">
        <v>2</v>
      </c>
      <c r="AD635" s="21"/>
    </row>
    <row r="636" spans="2:30" x14ac:dyDescent="0.2">
      <c r="B636" t="s">
        <v>579</v>
      </c>
      <c r="C636" s="13">
        <v>69070</v>
      </c>
      <c r="D636" s="18">
        <v>3.5377345501984715E-2</v>
      </c>
      <c r="E636" s="18">
        <v>0.38138837081129395</v>
      </c>
      <c r="F636" s="18">
        <v>1.786057893705506E-2</v>
      </c>
      <c r="G636" s="18">
        <v>6.3222189389417219E-2</v>
      </c>
      <c r="H636" s="18">
        <v>6.539372288549912E-2</v>
      </c>
      <c r="I636" s="18">
        <v>5.7155178699335493E-2</v>
      </c>
      <c r="J636" s="18">
        <v>0.34678002150317794</v>
      </c>
      <c r="K636" s="18">
        <v>0</v>
      </c>
      <c r="L636" s="18">
        <v>3.2822592272236488E-2</v>
      </c>
      <c r="M636" s="17">
        <v>0.51473969951309262</v>
      </c>
      <c r="N636" s="17" t="s">
        <v>2</v>
      </c>
      <c r="O636" s="17" t="s">
        <v>2</v>
      </c>
      <c r="Q636" t="s">
        <v>579</v>
      </c>
      <c r="R636" s="17">
        <v>7.163080090082273E-2</v>
      </c>
      <c r="S636" s="17">
        <v>0.3050769104321398</v>
      </c>
      <c r="T636" s="17">
        <v>4.8932711397732066E-2</v>
      </c>
      <c r="U636" s="17">
        <v>0.10201032374901697</v>
      </c>
      <c r="V636" s="17">
        <v>6.539372288549912E-2</v>
      </c>
      <c r="W636" s="17">
        <v>5.7155178699335493E-2</v>
      </c>
      <c r="X636" s="17">
        <v>0.31697775966321728</v>
      </c>
      <c r="Y636" s="17">
        <v>0</v>
      </c>
      <c r="Z636" s="17">
        <v>3.2822592272236488E-2</v>
      </c>
      <c r="AA636" s="17" t="s">
        <v>30</v>
      </c>
      <c r="AD636" s="21"/>
    </row>
    <row r="637" spans="2:30" x14ac:dyDescent="0.2">
      <c r="B637" t="s">
        <v>580</v>
      </c>
      <c r="C637" s="13">
        <v>77708</v>
      </c>
      <c r="D637" s="18">
        <v>1.984722913566201E-2</v>
      </c>
      <c r="E637" s="18">
        <v>4.9874665804369792E-3</v>
      </c>
      <c r="F637" s="18">
        <v>0.45624498371419614</v>
      </c>
      <c r="G637" s="18">
        <v>5.324892239220886E-2</v>
      </c>
      <c r="H637" s="18">
        <v>6.4867300598641986E-2</v>
      </c>
      <c r="I637" s="18">
        <v>3.5338853684952785E-2</v>
      </c>
      <c r="J637" s="18">
        <v>0.35813892396101271</v>
      </c>
      <c r="K637" s="18">
        <v>0</v>
      </c>
      <c r="L637" s="18">
        <v>7.3263199328885082E-3</v>
      </c>
      <c r="M637" s="17">
        <v>0.55653172446418964</v>
      </c>
      <c r="N637" s="17" t="s">
        <v>3</v>
      </c>
      <c r="O637" s="17" t="s">
        <v>3</v>
      </c>
      <c r="Q637" t="s">
        <v>580</v>
      </c>
      <c r="R637" s="17">
        <v>5.2482628600856014E-2</v>
      </c>
      <c r="S637" s="17">
        <v>2.8515307680223721E-2</v>
      </c>
      <c r="T637" s="17">
        <v>0.3888344993583836</v>
      </c>
      <c r="U637" s="17">
        <v>8.6185828197602066E-2</v>
      </c>
      <c r="V637" s="17">
        <v>6.4867300598641986E-2</v>
      </c>
      <c r="W637" s="17">
        <v>3.5338853684952785E-2</v>
      </c>
      <c r="X637" s="17">
        <v>0.33644926194645131</v>
      </c>
      <c r="Y637" s="17">
        <v>0</v>
      </c>
      <c r="Z637" s="17">
        <v>7.3263199328885082E-3</v>
      </c>
      <c r="AA637" s="17" t="s">
        <v>3</v>
      </c>
      <c r="AD637" s="21"/>
    </row>
    <row r="638" spans="2:30" x14ac:dyDescent="0.2">
      <c r="B638" t="s">
        <v>455</v>
      </c>
      <c r="C638" s="13">
        <v>74586</v>
      </c>
      <c r="D638" s="18">
        <v>4.1334280069410485E-2</v>
      </c>
      <c r="E638" s="18">
        <v>0.36915558087732603</v>
      </c>
      <c r="F638" s="18">
        <v>1.3625690830786758E-2</v>
      </c>
      <c r="G638" s="18">
        <v>7.5265289480603209E-2</v>
      </c>
      <c r="H638" s="18">
        <v>6.4602651900581454E-2</v>
      </c>
      <c r="I638" s="18">
        <v>5.5831224075374566E-2</v>
      </c>
      <c r="J638" s="18">
        <v>0.36502228230583023</v>
      </c>
      <c r="K638" s="18">
        <v>0</v>
      </c>
      <c r="L638" s="18">
        <v>1.5163000460087296E-2</v>
      </c>
      <c r="M638" s="17">
        <v>0.51028369589875844</v>
      </c>
      <c r="N638" s="17" t="s">
        <v>2</v>
      </c>
      <c r="O638" s="17" t="s">
        <v>2</v>
      </c>
      <c r="Q638" t="s">
        <v>455</v>
      </c>
      <c r="R638" s="17">
        <v>8.3692191825547865E-2</v>
      </c>
      <c r="S638" s="17">
        <v>0.28829337734249005</v>
      </c>
      <c r="T638" s="17">
        <v>3.7330368705704914E-2</v>
      </c>
      <c r="U638" s="17">
        <v>0.12144211741368467</v>
      </c>
      <c r="V638" s="17">
        <v>6.4602651900581454E-2</v>
      </c>
      <c r="W638" s="17">
        <v>5.5831224075374566E-2</v>
      </c>
      <c r="X638" s="17">
        <v>0.33364506827652923</v>
      </c>
      <c r="Y638" s="17">
        <v>0</v>
      </c>
      <c r="Z638" s="17">
        <v>1.5163000460087296E-2</v>
      </c>
      <c r="AA638" s="17" t="s">
        <v>30</v>
      </c>
      <c r="AD638" s="21"/>
    </row>
    <row r="639" spans="2:30" x14ac:dyDescent="0.2">
      <c r="B639" t="s">
        <v>456</v>
      </c>
      <c r="C639" s="13">
        <v>78088</v>
      </c>
      <c r="D639" s="18">
        <v>3.8520293080822866E-2</v>
      </c>
      <c r="E639" s="18">
        <v>0.34572229877676441</v>
      </c>
      <c r="F639" s="18">
        <v>2.2514772591915977E-2</v>
      </c>
      <c r="G639" s="18">
        <v>7.8444773945126084E-2</v>
      </c>
      <c r="H639" s="18">
        <v>7.1851252918253949E-2</v>
      </c>
      <c r="I639" s="18">
        <v>5.3262880146432101E-2</v>
      </c>
      <c r="J639" s="18">
        <v>0.37206984312168762</v>
      </c>
      <c r="K639" s="18">
        <v>0</v>
      </c>
      <c r="L639" s="18">
        <v>1.7613885418996989E-2</v>
      </c>
      <c r="M639" s="17">
        <v>0.50375975605294887</v>
      </c>
      <c r="N639" s="17" t="s">
        <v>30</v>
      </c>
      <c r="O639" s="17" t="s">
        <v>2</v>
      </c>
      <c r="Q639" t="s">
        <v>456</v>
      </c>
      <c r="R639" s="17">
        <v>7.7994530261151593E-2</v>
      </c>
      <c r="S639" s="17">
        <v>0.25573494630801491</v>
      </c>
      <c r="T639" s="17">
        <v>6.1683827456460241E-2</v>
      </c>
      <c r="U639" s="17">
        <v>0.12657228203963861</v>
      </c>
      <c r="V639" s="17">
        <v>7.1851252918253949E-2</v>
      </c>
      <c r="W639" s="17">
        <v>5.3262880146432101E-2</v>
      </c>
      <c r="X639" s="17">
        <v>0.3352863954510516</v>
      </c>
      <c r="Y639" s="17">
        <v>0</v>
      </c>
      <c r="Z639" s="17">
        <v>1.7613885418996989E-2</v>
      </c>
      <c r="AA639" s="17" t="s">
        <v>30</v>
      </c>
      <c r="AD639" s="21"/>
    </row>
    <row r="640" spans="2:30" x14ac:dyDescent="0.2">
      <c r="B640" t="s">
        <v>597</v>
      </c>
      <c r="C640" s="13">
        <v>75157</v>
      </c>
      <c r="D640" s="18">
        <v>5.7172200469326744E-2</v>
      </c>
      <c r="E640" s="18">
        <v>0.43019104730456592</v>
      </c>
      <c r="F640" s="18">
        <v>2.6722080820236534E-2</v>
      </c>
      <c r="G640" s="18">
        <v>6.4928845201621246E-2</v>
      </c>
      <c r="H640" s="18">
        <v>8.8656537400538166E-2</v>
      </c>
      <c r="I640" s="18">
        <v>5.8474901173566456E-2</v>
      </c>
      <c r="J640" s="18">
        <v>0.25628102532158475</v>
      </c>
      <c r="K640" s="18">
        <v>0</v>
      </c>
      <c r="L640" s="18">
        <v>1.7573362308560197E-2</v>
      </c>
      <c r="M640" s="17">
        <v>0.55704940808721437</v>
      </c>
      <c r="N640" s="17" t="s">
        <v>2</v>
      </c>
      <c r="O640" s="17" t="s">
        <v>2</v>
      </c>
      <c r="Q640" t="s">
        <v>597</v>
      </c>
      <c r="R640" s="17">
        <v>0.11576025421835327</v>
      </c>
      <c r="S640" s="17">
        <v>0.32180679332581807</v>
      </c>
      <c r="T640" s="17">
        <v>7.3210609428268986E-2</v>
      </c>
      <c r="U640" s="17">
        <v>0.10476404856640233</v>
      </c>
      <c r="V640" s="17">
        <v>8.8656537400538166E-2</v>
      </c>
      <c r="W640" s="17">
        <v>5.8474901173566456E-2</v>
      </c>
      <c r="X640" s="17">
        <v>0.2197534935784925</v>
      </c>
      <c r="Y640" s="17">
        <v>0</v>
      </c>
      <c r="Z640" s="17">
        <v>1.7573362308560197E-2</v>
      </c>
      <c r="AA640" s="17" t="s">
        <v>2</v>
      </c>
      <c r="AD640" s="21"/>
    </row>
    <row r="641" spans="2:30" x14ac:dyDescent="0.2">
      <c r="B641" t="s">
        <v>457</v>
      </c>
      <c r="C641" s="13">
        <v>73916</v>
      </c>
      <c r="D641" s="18">
        <v>3.6662104422863676E-2</v>
      </c>
      <c r="E641" s="18">
        <v>0.41168249336568508</v>
      </c>
      <c r="F641" s="18">
        <v>2.7993805608626784E-2</v>
      </c>
      <c r="G641" s="18">
        <v>7.1650662444065469E-2</v>
      </c>
      <c r="H641" s="18">
        <v>3.7025658734107743E-2</v>
      </c>
      <c r="I641" s="18">
        <v>5.8260684542149228E-2</v>
      </c>
      <c r="J641" s="18">
        <v>0.34488837409697792</v>
      </c>
      <c r="K641" s="18">
        <v>0</v>
      </c>
      <c r="L641" s="18">
        <v>1.1836216785524238E-2</v>
      </c>
      <c r="M641" s="17">
        <v>0.52570416901172679</v>
      </c>
      <c r="N641" s="17" t="s">
        <v>2</v>
      </c>
      <c r="O641" s="17" t="s">
        <v>2</v>
      </c>
      <c r="Q641" t="s">
        <v>457</v>
      </c>
      <c r="R641" s="17">
        <v>7.4232135431755067E-2</v>
      </c>
      <c r="S641" s="17">
        <v>0.3190912078694309</v>
      </c>
      <c r="T641" s="17">
        <v>7.6694759761074649E-2</v>
      </c>
      <c r="U641" s="17">
        <v>0.1156098411545065</v>
      </c>
      <c r="V641" s="17">
        <v>3.7025658734107743E-2</v>
      </c>
      <c r="W641" s="17">
        <v>5.8260684542149228E-2</v>
      </c>
      <c r="X641" s="17">
        <v>0.30724949572145183</v>
      </c>
      <c r="Y641" s="17">
        <v>0</v>
      </c>
      <c r="Z641" s="17">
        <v>1.1836216785524238E-2</v>
      </c>
      <c r="AA641" s="17" t="s">
        <v>2</v>
      </c>
      <c r="AD641" s="21"/>
    </row>
    <row r="642" spans="2:30" x14ac:dyDescent="0.2">
      <c r="B642" t="s">
        <v>610</v>
      </c>
      <c r="C642" s="13">
        <v>76222</v>
      </c>
      <c r="D642" s="18">
        <v>0.38782361651813152</v>
      </c>
      <c r="E642" s="18">
        <v>1.8098015337227227E-2</v>
      </c>
      <c r="F642" s="18">
        <v>3.205984881538794E-2</v>
      </c>
      <c r="G642" s="18">
        <v>4.7654903845548852E-2</v>
      </c>
      <c r="H642" s="18">
        <v>6.039849134582214E-2</v>
      </c>
      <c r="I642" s="18">
        <v>3.8389667440931918E-2</v>
      </c>
      <c r="J642" s="18">
        <v>0.4025542113756263</v>
      </c>
      <c r="K642" s="18">
        <v>0</v>
      </c>
      <c r="L642" s="18">
        <v>1.3021245321324057E-2</v>
      </c>
      <c r="M642" s="17">
        <v>0.50887131717446077</v>
      </c>
      <c r="N642" s="17" t="s">
        <v>30</v>
      </c>
      <c r="O642" s="17" t="s">
        <v>30</v>
      </c>
      <c r="Q642" t="s">
        <v>610</v>
      </c>
      <c r="R642" s="17">
        <v>0.30032130958834147</v>
      </c>
      <c r="S642" s="17">
        <v>6.7189921369510852E-2</v>
      </c>
      <c r="T642" s="17">
        <v>9.3212708259430774E-2</v>
      </c>
      <c r="U642" s="17">
        <v>0.1022684209400633</v>
      </c>
      <c r="V642" s="17">
        <v>6.039849134582214E-2</v>
      </c>
      <c r="W642" s="17">
        <v>3.8389667440931918E-2</v>
      </c>
      <c r="X642" s="17">
        <v>0.32519823573457546</v>
      </c>
      <c r="Y642" s="17">
        <v>0</v>
      </c>
      <c r="Z642" s="17">
        <v>1.3021245321324057E-2</v>
      </c>
      <c r="AA642" s="17" t="s">
        <v>30</v>
      </c>
      <c r="AD642" s="21"/>
    </row>
    <row r="643" spans="2:30" x14ac:dyDescent="0.2">
      <c r="B643" t="s">
        <v>611</v>
      </c>
      <c r="C643" s="13">
        <v>72884</v>
      </c>
      <c r="D643" s="18">
        <v>3.0904932203343879E-2</v>
      </c>
      <c r="E643" s="18">
        <v>0.39418356682661854</v>
      </c>
      <c r="F643" s="18">
        <v>1.431992633786365E-2</v>
      </c>
      <c r="G643" s="18">
        <v>7.3520844869628371E-2</v>
      </c>
      <c r="H643" s="18">
        <v>6.7970662360008843E-2</v>
      </c>
      <c r="I643" s="18">
        <v>5.856952284814982E-2</v>
      </c>
      <c r="J643" s="18">
        <v>0.34596864645750203</v>
      </c>
      <c r="K643" s="18">
        <v>0</v>
      </c>
      <c r="L643" s="18">
        <v>1.4561898096884849E-2</v>
      </c>
      <c r="M643" s="17">
        <v>0.47631325802108182</v>
      </c>
      <c r="N643" s="17" t="s">
        <v>2</v>
      </c>
      <c r="O643" s="17" t="s">
        <v>2</v>
      </c>
      <c r="Q643" t="s">
        <v>611</v>
      </c>
      <c r="R643" s="17">
        <v>6.257521626055737E-2</v>
      </c>
      <c r="S643" s="17">
        <v>0.32300629516494972</v>
      </c>
      <c r="T643" s="17">
        <v>3.9232368961663752E-2</v>
      </c>
      <c r="U643" s="17">
        <v>0.11862741957980109</v>
      </c>
      <c r="V643" s="17">
        <v>6.7970662360008843E-2</v>
      </c>
      <c r="W643" s="17">
        <v>5.856952284814982E-2</v>
      </c>
      <c r="X643" s="17">
        <v>0.31545661672798453</v>
      </c>
      <c r="Y643" s="17">
        <v>0</v>
      </c>
      <c r="Z643" s="17">
        <v>1.4561898096884849E-2</v>
      </c>
      <c r="AA643" s="17" t="s">
        <v>2</v>
      </c>
      <c r="AD643" s="21"/>
    </row>
    <row r="644" spans="2:30" x14ac:dyDescent="0.2">
      <c r="B644" t="s">
        <v>458</v>
      </c>
      <c r="C644" s="13">
        <v>21236</v>
      </c>
      <c r="D644" s="18">
        <v>4.8522802369823752E-2</v>
      </c>
      <c r="E644" s="18">
        <v>0.32587464598003796</v>
      </c>
      <c r="F644" s="18">
        <v>4.6477409826201015E-2</v>
      </c>
      <c r="G644" s="18">
        <v>9.3336777748208699E-2</v>
      </c>
      <c r="H644" s="18">
        <v>3.7365727534497226E-2</v>
      </c>
      <c r="I644" s="18">
        <v>5.8795790243965342E-2</v>
      </c>
      <c r="J644" s="18">
        <v>0.21698276611334757</v>
      </c>
      <c r="K644" s="18">
        <v>0</v>
      </c>
      <c r="L644" s="18">
        <v>0.17264408018391855</v>
      </c>
      <c r="M644" s="17">
        <v>0.58571247041374019</v>
      </c>
      <c r="N644" s="17" t="s">
        <v>2</v>
      </c>
      <c r="O644" s="17" t="s">
        <v>2</v>
      </c>
      <c r="Q644" t="s">
        <v>458</v>
      </c>
      <c r="R644" s="17">
        <v>4.8522802369823752E-2</v>
      </c>
      <c r="S644" s="17">
        <v>0.32587464598003796</v>
      </c>
      <c r="T644" s="17">
        <v>4.6477409826201015E-2</v>
      </c>
      <c r="U644" s="17">
        <v>9.3336777748208699E-2</v>
      </c>
      <c r="V644" s="17">
        <v>3.7365727534497226E-2</v>
      </c>
      <c r="W644" s="17">
        <v>5.8795790243965342E-2</v>
      </c>
      <c r="X644" s="17">
        <v>0.21698276611334757</v>
      </c>
      <c r="Y644" s="17">
        <v>0</v>
      </c>
      <c r="Z644" s="17">
        <v>0.17264408018391855</v>
      </c>
      <c r="AA644" s="17" t="s">
        <v>2</v>
      </c>
      <c r="AD644" s="21"/>
    </row>
    <row r="645" spans="2:30" x14ac:dyDescent="0.2">
      <c r="B645" t="s">
        <v>459</v>
      </c>
      <c r="C645" s="13">
        <v>34235</v>
      </c>
      <c r="D645" s="18">
        <v>2.4528782418101355E-2</v>
      </c>
      <c r="E645" s="18">
        <v>2.3850685339876273E-3</v>
      </c>
      <c r="F645" s="18">
        <v>0.56778544179412971</v>
      </c>
      <c r="G645" s="18">
        <v>8.5584448768159238E-2</v>
      </c>
      <c r="H645" s="18">
        <v>0.114221429006662</v>
      </c>
      <c r="I645" s="18">
        <v>2.4111889718025088E-2</v>
      </c>
      <c r="J645" s="18">
        <v>0.17891141958887852</v>
      </c>
      <c r="K645" s="18">
        <v>0</v>
      </c>
      <c r="L645" s="18">
        <v>2.471520172056338E-3</v>
      </c>
      <c r="M645" s="17">
        <v>0.57132696357519586</v>
      </c>
      <c r="N645" s="17" t="s">
        <v>3</v>
      </c>
      <c r="O645" s="17" t="s">
        <v>3</v>
      </c>
      <c r="Q645" t="s">
        <v>459</v>
      </c>
      <c r="R645" s="17">
        <v>2.861105564062932E-2</v>
      </c>
      <c r="S645" s="17">
        <v>2.9420628994110123E-3</v>
      </c>
      <c r="T645" s="17">
        <v>0.5581373971125404</v>
      </c>
      <c r="U645" s="17">
        <v>9.3810537604256797E-2</v>
      </c>
      <c r="V645" s="17">
        <v>0.114221429006662</v>
      </c>
      <c r="W645" s="17">
        <v>2.4111889718025088E-2</v>
      </c>
      <c r="X645" s="17">
        <v>0.17569410784641895</v>
      </c>
      <c r="Y645" s="17">
        <v>0</v>
      </c>
      <c r="Z645" s="17">
        <v>2.471520172056338E-3</v>
      </c>
      <c r="AA645" s="17" t="s">
        <v>3</v>
      </c>
      <c r="AD645" s="21"/>
    </row>
    <row r="646" spans="2:30" x14ac:dyDescent="0.2">
      <c r="B646" t="s">
        <v>460</v>
      </c>
      <c r="C646" s="13">
        <v>71361</v>
      </c>
      <c r="D646" s="18">
        <v>3.1964757650650683E-2</v>
      </c>
      <c r="E646" s="18">
        <v>0.38397308729281165</v>
      </c>
      <c r="F646" s="18">
        <v>1.8565211706698226E-2</v>
      </c>
      <c r="G646" s="18">
        <v>7.343234317316033E-2</v>
      </c>
      <c r="H646" s="18">
        <v>7.1784758303531593E-2</v>
      </c>
      <c r="I646" s="18">
        <v>5.7281494327674876E-2</v>
      </c>
      <c r="J646" s="18">
        <v>0.35712687208784621</v>
      </c>
      <c r="K646" s="18">
        <v>0</v>
      </c>
      <c r="L646" s="18">
        <v>5.8714754576264204E-3</v>
      </c>
      <c r="M646" s="17">
        <v>0.51790014621427138</v>
      </c>
      <c r="N646" s="17" t="s">
        <v>2</v>
      </c>
      <c r="O646" s="17" t="s">
        <v>2</v>
      </c>
      <c r="Q646" t="s">
        <v>460</v>
      </c>
      <c r="R646" s="17">
        <v>6.4721113430863716E-2</v>
      </c>
      <c r="S646" s="17">
        <v>0.30667819078541309</v>
      </c>
      <c r="T646" s="17">
        <v>5.0863197082426155E-2</v>
      </c>
      <c r="U646" s="17">
        <v>0.1184846202431088</v>
      </c>
      <c r="V646" s="17">
        <v>7.1784758303531593E-2</v>
      </c>
      <c r="W646" s="17">
        <v>5.7281494327674876E-2</v>
      </c>
      <c r="X646" s="17">
        <v>0.32431515036935538</v>
      </c>
      <c r="Y646" s="17">
        <v>0</v>
      </c>
      <c r="Z646" s="17">
        <v>5.8714754576264204E-3</v>
      </c>
      <c r="AA646" s="17" t="s">
        <v>30</v>
      </c>
      <c r="AD646" s="21"/>
    </row>
    <row r="647" spans="2:30" x14ac:dyDescent="0.2">
      <c r="B647" t="s">
        <v>461</v>
      </c>
      <c r="C647" s="13">
        <v>72316</v>
      </c>
      <c r="D647" s="18">
        <v>2.6882896545093907E-2</v>
      </c>
      <c r="E647" s="18">
        <v>0.38000552609289684</v>
      </c>
      <c r="F647" s="18">
        <v>1.8136112228533036E-2</v>
      </c>
      <c r="G647" s="18">
        <v>6.9715847284090027E-2</v>
      </c>
      <c r="H647" s="18">
        <v>7.8295768821405362E-2</v>
      </c>
      <c r="I647" s="18">
        <v>5.7488996548790625E-2</v>
      </c>
      <c r="J647" s="18">
        <v>0.35316619790442211</v>
      </c>
      <c r="K647" s="18">
        <v>0</v>
      </c>
      <c r="L647" s="18">
        <v>1.6308654574768086E-2</v>
      </c>
      <c r="M647" s="17">
        <v>0.52758657819165267</v>
      </c>
      <c r="N647" s="17" t="s">
        <v>2</v>
      </c>
      <c r="O647" s="17" t="s">
        <v>2</v>
      </c>
      <c r="Q647" t="s">
        <v>461</v>
      </c>
      <c r="R647" s="17">
        <v>5.4431540375210051E-2</v>
      </c>
      <c r="S647" s="17">
        <v>0.30930865887793157</v>
      </c>
      <c r="T647" s="17">
        <v>4.9687591241206065E-2</v>
      </c>
      <c r="U647" s="17">
        <v>0.11248797646159159</v>
      </c>
      <c r="V647" s="17">
        <v>7.8295768821405362E-2</v>
      </c>
      <c r="W647" s="17">
        <v>5.7488996548790625E-2</v>
      </c>
      <c r="X647" s="17">
        <v>0.32199081309909661</v>
      </c>
      <c r="Y647" s="17">
        <v>0</v>
      </c>
      <c r="Z647" s="17">
        <v>1.6308654574768086E-2</v>
      </c>
      <c r="AA647" s="17" t="s">
        <v>30</v>
      </c>
      <c r="AD647" s="21"/>
    </row>
    <row r="648" spans="2:30" x14ac:dyDescent="0.2">
      <c r="B648" t="s">
        <v>626</v>
      </c>
      <c r="C648" s="13">
        <v>78299</v>
      </c>
      <c r="D648" s="18">
        <v>0.37540913726103448</v>
      </c>
      <c r="E648" s="18">
        <v>1.8685666434977669E-2</v>
      </c>
      <c r="F648" s="18">
        <v>2.9396615105052565E-2</v>
      </c>
      <c r="G648" s="18">
        <v>4.0415623432157731E-2</v>
      </c>
      <c r="H648" s="18">
        <v>2.4506661323430719E-2</v>
      </c>
      <c r="I648" s="18">
        <v>3.8561768064653813E-2</v>
      </c>
      <c r="J648" s="18">
        <v>0.4555127458705639</v>
      </c>
      <c r="K648" s="18">
        <v>0</v>
      </c>
      <c r="L648" s="18">
        <v>1.7511782508129192E-2</v>
      </c>
      <c r="M648" s="17">
        <v>0.55916348941165972</v>
      </c>
      <c r="N648" s="17" t="s">
        <v>30</v>
      </c>
      <c r="O648" s="17" t="s">
        <v>30</v>
      </c>
      <c r="Q648" t="s">
        <v>626</v>
      </c>
      <c r="R648" s="17">
        <v>0.29602135589197776</v>
      </c>
      <c r="S648" s="17">
        <v>6.9371609820693722E-2</v>
      </c>
      <c r="T648" s="17">
        <v>8.5469464418897759E-2</v>
      </c>
      <c r="U648" s="17">
        <v>8.6732773674477848E-2</v>
      </c>
      <c r="V648" s="17">
        <v>2.4506661323430719E-2</v>
      </c>
      <c r="W648" s="17">
        <v>3.8561768064653813E-2</v>
      </c>
      <c r="X648" s="17">
        <v>0.38182458429773924</v>
      </c>
      <c r="Y648" s="17">
        <v>0</v>
      </c>
      <c r="Z648" s="17">
        <v>1.7511782508129192E-2</v>
      </c>
      <c r="AA648" s="17" t="s">
        <v>30</v>
      </c>
      <c r="AD648" s="21"/>
    </row>
    <row r="649" spans="2:30" x14ac:dyDescent="0.2">
      <c r="B649" t="s">
        <v>462</v>
      </c>
      <c r="C649" s="13">
        <v>73380</v>
      </c>
      <c r="D649" s="18">
        <v>8.3843899552605974E-2</v>
      </c>
      <c r="E649" s="18">
        <v>0.39393756499111682</v>
      </c>
      <c r="F649" s="18">
        <v>1.459254621727369E-2</v>
      </c>
      <c r="G649" s="18">
        <v>5.3392256789476775E-2</v>
      </c>
      <c r="H649" s="18">
        <v>6.5060108817821316E-2</v>
      </c>
      <c r="I649" s="18">
        <v>5.5067911738530817E-2</v>
      </c>
      <c r="J649" s="18">
        <v>0.30329538587034433</v>
      </c>
      <c r="K649" s="18">
        <v>0</v>
      </c>
      <c r="L649" s="18">
        <v>3.0810326022830219E-2</v>
      </c>
      <c r="M649" s="17">
        <v>0.60996657887428696</v>
      </c>
      <c r="N649" s="17" t="s">
        <v>2</v>
      </c>
      <c r="O649" s="17" t="s">
        <v>2</v>
      </c>
      <c r="Q649" t="s">
        <v>462</v>
      </c>
      <c r="R649" s="17">
        <v>0.16976416942487571</v>
      </c>
      <c r="S649" s="17">
        <v>0.27861700503236708</v>
      </c>
      <c r="T649" s="17">
        <v>3.9979266916509978E-2</v>
      </c>
      <c r="U649" s="17">
        <v>8.6149522080563659E-2</v>
      </c>
      <c r="V649" s="17">
        <v>6.5060108817821316E-2</v>
      </c>
      <c r="W649" s="17">
        <v>5.5067911738530817E-2</v>
      </c>
      <c r="X649" s="17">
        <v>0.27455168996650114</v>
      </c>
      <c r="Y649" s="17">
        <v>0</v>
      </c>
      <c r="Z649" s="17">
        <v>3.0810326022830219E-2</v>
      </c>
      <c r="AA649" s="17" t="s">
        <v>2</v>
      </c>
      <c r="AD649" s="21"/>
    </row>
    <row r="650" spans="2:30" x14ac:dyDescent="0.2">
      <c r="B650" t="s">
        <v>635</v>
      </c>
      <c r="C650" s="13">
        <v>72674</v>
      </c>
      <c r="D650" s="18">
        <v>2.8480669026649787E-2</v>
      </c>
      <c r="E650" s="18">
        <v>0.40920193361855906</v>
      </c>
      <c r="F650" s="18">
        <v>2.1459560929935562E-2</v>
      </c>
      <c r="G650" s="18">
        <v>6.5380271273005469E-2</v>
      </c>
      <c r="H650" s="18">
        <v>3.7793019799160076E-2</v>
      </c>
      <c r="I650" s="18">
        <v>5.9468143976213472E-2</v>
      </c>
      <c r="J650" s="18">
        <v>0.33653092053444239</v>
      </c>
      <c r="K650" s="18">
        <v>0</v>
      </c>
      <c r="L650" s="18">
        <v>4.168548084203412E-2</v>
      </c>
      <c r="M650" s="17">
        <v>0.51368023887689274</v>
      </c>
      <c r="N650" s="17" t="s">
        <v>2</v>
      </c>
      <c r="O650" s="17" t="s">
        <v>2</v>
      </c>
      <c r="Q650" t="s">
        <v>635</v>
      </c>
      <c r="R650" s="17">
        <v>5.7666653719277143E-2</v>
      </c>
      <c r="S650" s="17">
        <v>0.33439795252613103</v>
      </c>
      <c r="T650" s="17">
        <v>5.8792859145680366E-2</v>
      </c>
      <c r="U650" s="17">
        <v>0.10549243396613921</v>
      </c>
      <c r="V650" s="17">
        <v>3.7793019799160076E-2</v>
      </c>
      <c r="W650" s="17">
        <v>5.9468143976213472E-2</v>
      </c>
      <c r="X650" s="17">
        <v>0.30470345602536453</v>
      </c>
      <c r="Y650" s="17">
        <v>0</v>
      </c>
      <c r="Z650" s="17">
        <v>4.168548084203412E-2</v>
      </c>
      <c r="AA650" s="17" t="s">
        <v>2</v>
      </c>
      <c r="AD650" s="21"/>
    </row>
    <row r="651" spans="2:30" x14ac:dyDescent="0.2">
      <c r="B651" t="s">
        <v>650</v>
      </c>
      <c r="C651" s="13">
        <v>76687</v>
      </c>
      <c r="D651" s="18">
        <v>0.19078653776669663</v>
      </c>
      <c r="E651" s="18">
        <v>0.19861465961945779</v>
      </c>
      <c r="F651" s="18">
        <v>6.5947019154120406E-2</v>
      </c>
      <c r="G651" s="18">
        <v>9.7850129768309063E-2</v>
      </c>
      <c r="H651" s="18">
        <v>7.7589092021585537E-2</v>
      </c>
      <c r="I651" s="18">
        <v>4.8756995284208071E-2</v>
      </c>
      <c r="J651" s="18">
        <v>0.31545787027872246</v>
      </c>
      <c r="K651" s="18">
        <v>0</v>
      </c>
      <c r="L651" s="18">
        <v>4.9976961068999926E-3</v>
      </c>
      <c r="M651" s="17">
        <v>0.57812777901440904</v>
      </c>
      <c r="N651" s="17" t="s">
        <v>30</v>
      </c>
      <c r="O651" s="17" t="s">
        <v>2</v>
      </c>
      <c r="Q651" t="s">
        <v>650</v>
      </c>
      <c r="R651" s="17">
        <v>0.19078653776669663</v>
      </c>
      <c r="S651" s="17">
        <v>0.19861465961945779</v>
      </c>
      <c r="T651" s="17">
        <v>6.5947019154120406E-2</v>
      </c>
      <c r="U651" s="17">
        <v>9.7850129768309063E-2</v>
      </c>
      <c r="V651" s="17">
        <v>7.7589092021585537E-2</v>
      </c>
      <c r="W651" s="17">
        <v>4.8756995284208071E-2</v>
      </c>
      <c r="X651" s="17">
        <v>0.31545787027872246</v>
      </c>
      <c r="Y651" s="17">
        <v>0</v>
      </c>
      <c r="Z651" s="17">
        <v>4.9976961068999926E-3</v>
      </c>
      <c r="AA651" s="17" t="s">
        <v>30</v>
      </c>
      <c r="AD651" s="21"/>
    </row>
  </sheetData>
  <conditionalFormatting sqref="M20:O651">
    <cfRule type="cellIs" dxfId="37" priority="1" stopIfTrue="1" operator="equal">
      <formula>"CON"</formula>
    </cfRule>
    <cfRule type="cellIs" dxfId="36" priority="2" stopIfTrue="1" operator="equal">
      <formula>"LAB"</formula>
    </cfRule>
    <cfRule type="cellIs" dxfId="35" priority="3" stopIfTrue="1" operator="equal">
      <formula>"LIB"</formula>
    </cfRule>
    <cfRule type="cellIs" dxfId="34" priority="4" stopIfTrue="1" operator="equal">
      <formula>"UKIP"</formula>
    </cfRule>
    <cfRule type="cellIs" dxfId="33" priority="5" stopIfTrue="1" operator="equal">
      <formula>"Green"</formula>
    </cfRule>
    <cfRule type="cellIs" dxfId="32" priority="6" stopIfTrue="1" operator="equal">
      <formula>"NAT"</formula>
    </cfRule>
    <cfRule type="cellIs" dxfId="31" priority="7" stopIfTrue="1" operator="equal">
      <formula>"SNP"</formula>
    </cfRule>
    <cfRule type="cellIs" dxfId="30" priority="8" stopIfTrue="1" operator="equal">
      <formula>"Plaid"</formula>
    </cfRule>
    <cfRule type="cellIs" dxfId="29" priority="9" stopIfTrue="1" operator="equal">
      <formula>"MIN"</formula>
    </cfRule>
    <cfRule type="cellIs" dxfId="28" priority="10" stopIfTrue="1" operator="equal">
      <formula>"ChUK"</formula>
    </cfRule>
    <cfRule type="cellIs" dxfId="27" priority="11" stopIfTrue="1" operator="equal">
      <formula>"Brexit"</formula>
    </cfRule>
    <cfRule type="cellIs" dxfId="26" priority="12" stopIfTrue="1" operator="equal">
      <formula>"Reform"</formula>
    </cfRule>
    <cfRule type="cellIs" dxfId="25" priority="13" stopIfTrue="1" operator="equal">
      <formula>"DUP"</formula>
    </cfRule>
    <cfRule type="cellIs" dxfId="24" priority="14" stopIfTrue="1" operator="equal">
      <formula>"SF"</formula>
    </cfRule>
    <cfRule type="cellIs" dxfId="23" priority="15" stopIfTrue="1" operator="equal">
      <formula>"Alliance"</formula>
    </cfRule>
    <cfRule type="cellIs" dxfId="22" priority="16" stopIfTrue="1" operator="equal">
      <formula>"UUP"</formula>
    </cfRule>
    <cfRule type="cellIs" dxfId="21" priority="17" stopIfTrue="1" operator="equal">
      <formula>"SDLP"</formula>
    </cfRule>
  </conditionalFormatting>
  <conditionalFormatting sqref="AA20:AA651">
    <cfRule type="cellIs" dxfId="20" priority="35" stopIfTrue="1" operator="equal">
      <formula>"CON"</formula>
    </cfRule>
    <cfRule type="cellIs" dxfId="19" priority="36" stopIfTrue="1" operator="equal">
      <formula>"LAB"</formula>
    </cfRule>
    <cfRule type="cellIs" dxfId="18" priority="37" stopIfTrue="1" operator="equal">
      <formula>"LIB"</formula>
    </cfRule>
    <cfRule type="cellIs" dxfId="17" priority="38" stopIfTrue="1" operator="equal">
      <formula>"UKIP"</formula>
    </cfRule>
    <cfRule type="cellIs" dxfId="16" priority="39" stopIfTrue="1" operator="equal">
      <formula>"Green"</formula>
    </cfRule>
    <cfRule type="cellIs" dxfId="15" priority="40" stopIfTrue="1" operator="equal">
      <formula>"NAT"</formula>
    </cfRule>
    <cfRule type="cellIs" dxfId="14" priority="41" stopIfTrue="1" operator="equal">
      <formula>"SNP"</formula>
    </cfRule>
    <cfRule type="cellIs" dxfId="13" priority="42" stopIfTrue="1" operator="equal">
      <formula>"Plaid"</formula>
    </cfRule>
    <cfRule type="cellIs" dxfId="12" priority="43" stopIfTrue="1" operator="equal">
      <formula>"MIN"</formula>
    </cfRule>
    <cfRule type="cellIs" dxfId="11" priority="44" stopIfTrue="1" operator="equal">
      <formula>"ChUK"</formula>
    </cfRule>
    <cfRule type="cellIs" dxfId="10" priority="45" stopIfTrue="1" operator="equal">
      <formula>"Brexit"</formula>
    </cfRule>
    <cfRule type="cellIs" dxfId="9" priority="46" stopIfTrue="1" operator="equal">
      <formula>"Reform"</formula>
    </cfRule>
    <cfRule type="cellIs" dxfId="8" priority="47" stopIfTrue="1" operator="equal">
      <formula>"DUP"</formula>
    </cfRule>
    <cfRule type="cellIs" dxfId="7" priority="48" stopIfTrue="1" operator="equal">
      <formula>"SF"</formula>
    </cfRule>
    <cfRule type="cellIs" dxfId="6" priority="49" stopIfTrue="1" operator="equal">
      <formula>"Alliance"</formula>
    </cfRule>
    <cfRule type="cellIs" dxfId="5" priority="50" stopIfTrue="1" operator="equal">
      <formula>"UUP"</formula>
    </cfRule>
    <cfRule type="cellIs" dxfId="4" priority="51" stopIfTrue="1" operator="equal">
      <formula>"SDLP"</formula>
    </cfRule>
    <cfRule type="cellIs" dxfId="3" priority="52" stopIfTrue="1" operator="equal">
      <formula>"DEM"</formula>
    </cfRule>
    <cfRule type="cellIs" dxfId="2" priority="53" stopIfTrue="1" operator="equal">
      <formula>"REP"</formula>
    </cfRule>
    <cfRule type="cellIs" dxfId="1" priority="54" stopIfTrue="1" operator="equal">
      <formula>"NDP"</formula>
    </cfRule>
    <cfRule type="cellIs" dxfId="0" priority="55" stopIfTrue="1" operator="equal">
      <formula>"BQ"</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Contents</vt:lpstr>
      <vt:lpstr>Tables</vt:lpstr>
      <vt:lpstr>Seats</vt:lpstr>
      <vt:lpstr>ByElectionFile</vt:lpstr>
      <vt:lpstr>SeatAreas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MWB</dc:creator>
  <cp:lastModifiedBy>Martin Baxter</cp:lastModifiedBy>
  <dcterms:created xsi:type="dcterms:W3CDTF">2018-01-11T14:18:02Z</dcterms:created>
  <dcterms:modified xsi:type="dcterms:W3CDTF">2026-09-15T14:14:37Z</dcterms:modified>
</cp:coreProperties>
</file>